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olivsvdc1\public\OLIVIUS\IROP\62. výzva - sociální služby (CLLD)\1. VÝZVA\VŘ - vybavení\ZD\P4_Výkaz výměr\"/>
    </mc:Choice>
  </mc:AlternateContent>
  <bookViews>
    <workbookView xWindow="0" yWindow="0" windowWidth="15315" windowHeight="4050" activeTab="1"/>
  </bookViews>
  <sheets>
    <sheet name="1.16 herna" sheetId="1" r:id="rId1"/>
    <sheet name="1.25 dílny" sheetId="2" r:id="rId2"/>
  </sheets>
  <definedNames>
    <definedName name="_xlnm.Print_Area" localSheetId="0">'1.16 herna'!$A$1:$F$39</definedName>
    <definedName name="_xlnm.Print_Area" localSheetId="1">'1.25 dílny'!$A$1:$F$27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9" i="2" l="1"/>
  <c r="E7" i="1"/>
  <c r="E31" i="1" s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6" i="1"/>
  <c r="E32" i="1" l="1"/>
  <c r="E33" i="1" s="1"/>
  <c r="E20" i="2"/>
  <c r="E21" i="2" s="1"/>
</calcChain>
</file>

<file path=xl/sharedStrings.xml><?xml version="1.0" encoding="utf-8"?>
<sst xmlns="http://schemas.openxmlformats.org/spreadsheetml/2006/main" count="65" uniqueCount="53">
  <si>
    <t>Pol.</t>
  </si>
  <si>
    <t>Podivuhodná stavba rostlinných buněk</t>
  </si>
  <si>
    <t>Podivuhodný svět v kapce vody</t>
  </si>
  <si>
    <t>Sada pro pokusy Vítr a počasí</t>
  </si>
  <si>
    <t>EcoLabBox životní prostředí</t>
  </si>
  <si>
    <t>Model solární - větrné elektrárny</t>
  </si>
  <si>
    <t>Mikroskop</t>
  </si>
  <si>
    <t>Monopoly</t>
  </si>
  <si>
    <t>Brix</t>
  </si>
  <si>
    <t>Moje první Česko</t>
  </si>
  <si>
    <t>Geomag Pro Color (100 ks)</t>
  </si>
  <si>
    <t>Geomag Mechanics 222 dílků</t>
  </si>
  <si>
    <t>Brain Up 192 dílků</t>
  </si>
  <si>
    <t>Master Premium 157 dílků</t>
  </si>
  <si>
    <t>KAPLA 1000</t>
  </si>
  <si>
    <t>KAPLA 40 MonoColor</t>
  </si>
  <si>
    <t xml:space="preserve">Boffin II 203 </t>
  </si>
  <si>
    <t xml:space="preserve">Hlavolam Lonpos Colorful Cabin </t>
  </si>
  <si>
    <t xml:space="preserve">Kostka V-Cube </t>
  </si>
  <si>
    <t xml:space="preserve">Model koloběhu vody v přírodě </t>
  </si>
  <si>
    <t>Drátový střední hlavolam</t>
  </si>
  <si>
    <t>Výukový kontejner na kompost</t>
  </si>
  <si>
    <t>Senzorické zkumavky - sada</t>
  </si>
  <si>
    <t>Souprava hornin</t>
  </si>
  <si>
    <t>název produktu</t>
  </si>
  <si>
    <t>počet jednotek</t>
  </si>
  <si>
    <t>jednotková cena bez DPH</t>
  </si>
  <si>
    <t>celkem bez DPH</t>
  </si>
  <si>
    <t>technická specifikace</t>
  </si>
  <si>
    <t>Sada preparátů č. 1</t>
  </si>
  <si>
    <t>Sada preparátů č. 2</t>
  </si>
  <si>
    <t>Tester kvalitiy vody</t>
  </si>
  <si>
    <t>Pokusná sada - Obnovitelné energie</t>
  </si>
  <si>
    <t>reg. č. projektu: CZ.06.4.59/0.0/0.0/16_072/0008063</t>
  </si>
  <si>
    <t>Centrum Rožec - vybavení dílny 8063</t>
  </si>
  <si>
    <t>Centrum Rožec - vybavení herny 8063</t>
  </si>
  <si>
    <t>Activity Original</t>
  </si>
  <si>
    <t>Soubor her 300</t>
  </si>
  <si>
    <t>Carcassonne: Kupci a stavitelé</t>
  </si>
  <si>
    <t>Poznávání pro nejmenší - Hádej hádanky</t>
  </si>
  <si>
    <t>Carcassonne: Zlatá horečka</t>
  </si>
  <si>
    <t xml:space="preserve">Domino </t>
  </si>
  <si>
    <t>Boffin II 185 Sound</t>
  </si>
  <si>
    <t>Ježek v kleci - hlavolam</t>
  </si>
  <si>
    <t>Rubikova kostka</t>
  </si>
  <si>
    <t>HLAVOLAM PUZZLE FOR SCHOOL</t>
  </si>
  <si>
    <t>SMART EGG HLAVOLAM BLACK DRAGON 2 VRSTVY</t>
  </si>
  <si>
    <t>Intellect ball - 100 překážek</t>
  </si>
  <si>
    <t>CELKEM BEZ DPH</t>
  </si>
  <si>
    <t>DPH 21 %</t>
  </si>
  <si>
    <t>CELKEM VČETNĚ DPH</t>
  </si>
  <si>
    <t>V ………………………… dne …………………..</t>
  </si>
  <si>
    <t>Podpis oprávněné osoby ………………………………………………………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</si>
</sst>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38"/>
      <scheme val="minor"/>
    </font>
    <font>
      <b/>
      <sz val="10"/>
      <color indexed="8"/>
      <name val="Calibri"/>
      <family val="2"/>
      <charset val="238"/>
    </font>
    <font>
      <sz val="9"/>
      <color rgb="FF222222"/>
      <name val="Arial"/>
      <family val="2"/>
      <charset val="238"/>
    </font>
    <font>
      <sz val="11"/>
      <name val="Arial"/>
      <family val="2"/>
      <charset val="238"/>
    </font>
    <font>
      <sz val="11"/>
      <color rgb="FF000000"/>
      <name val="Arial"/>
      <family val="2"/>
      <charset val="238"/>
    </font>
    <font>
      <sz val="11"/>
      <name val="Trebuchet MS"/>
      <family val="2"/>
      <charset val="238"/>
    </font>
    <font>
      <sz val="11"/>
      <color rgb="FF292929"/>
      <name val="Arial"/>
      <family val="2"/>
      <charset val="238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rgb="FF00CC00"/>
        <bgColor indexed="64"/>
      </patternFill>
    </fill>
    <fill>
      <patternFill patternType="solid">
        <fgColor theme="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0" borderId="1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3" fontId="0" fillId="0" borderId="1" xfId="0" applyNumberFormat="1" applyBorder="1" applyAlignment="1">
      <alignment horizontal="center" vertical="center"/>
    </xf>
    <xf numFmtId="1" fontId="0" fillId="0" borderId="1" xfId="0" applyNumberFormat="1" applyBorder="1" applyAlignment="1">
      <alignment vertical="center"/>
    </xf>
    <xf numFmtId="0" fontId="0" fillId="0" borderId="1" xfId="0" applyBorder="1" applyAlignment="1">
      <alignment vertical="center"/>
    </xf>
    <xf numFmtId="0" fontId="4" fillId="0" borderId="1" xfId="0" applyFont="1" applyBorder="1" applyAlignment="1">
      <alignment vertical="center"/>
    </xf>
    <xf numFmtId="0" fontId="8" fillId="3" borderId="1" xfId="0" applyFont="1" applyFill="1" applyBorder="1" applyAlignment="1">
      <alignment horizontal="center" vertical="center" wrapText="1"/>
    </xf>
    <xf numFmtId="3" fontId="8" fillId="3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/>
    </xf>
    <xf numFmtId="0" fontId="2" fillId="0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left" vertical="center" wrapText="1"/>
    </xf>
    <xf numFmtId="0" fontId="0" fillId="0" borderId="1" xfId="0" applyFill="1" applyBorder="1" applyAlignment="1">
      <alignment vertical="center"/>
    </xf>
    <xf numFmtId="0" fontId="7" fillId="0" borderId="1" xfId="0" applyFont="1" applyFill="1" applyBorder="1" applyAlignment="1">
      <alignment vertical="center"/>
    </xf>
    <xf numFmtId="0" fontId="0" fillId="0" borderId="1" xfId="0" applyFill="1" applyBorder="1" applyAlignment="1">
      <alignment vertical="center" wrapText="1"/>
    </xf>
    <xf numFmtId="0" fontId="3" fillId="0" borderId="1" xfId="0" applyFont="1" applyFill="1" applyBorder="1" applyAlignment="1">
      <alignment vertical="center"/>
    </xf>
    <xf numFmtId="0" fontId="4" fillId="0" borderId="1" xfId="0" applyFont="1" applyFill="1" applyBorder="1" applyAlignment="1">
      <alignment vertical="center"/>
    </xf>
    <xf numFmtId="0" fontId="5" fillId="0" borderId="1" xfId="0" applyFont="1" applyFill="1" applyBorder="1" applyAlignment="1">
      <alignment vertical="center"/>
    </xf>
    <xf numFmtId="0" fontId="6" fillId="0" borderId="1" xfId="0" applyFont="1" applyFill="1" applyBorder="1" applyAlignment="1">
      <alignment vertical="center"/>
    </xf>
    <xf numFmtId="0" fontId="8" fillId="4" borderId="2" xfId="0" applyFont="1" applyFill="1" applyBorder="1"/>
    <xf numFmtId="0" fontId="8" fillId="0" borderId="0" xfId="0" applyFont="1" applyBorder="1" applyAlignment="1">
      <alignment horizontal="center"/>
    </xf>
    <xf numFmtId="0" fontId="8" fillId="0" borderId="0" xfId="0" applyFont="1" applyBorder="1"/>
    <xf numFmtId="3" fontId="8" fillId="0" borderId="3" xfId="0" applyNumberFormat="1" applyFont="1" applyBorder="1" applyAlignment="1">
      <alignment horizontal="center"/>
    </xf>
    <xf numFmtId="0" fontId="8" fillId="4" borderId="4" xfId="0" applyFont="1" applyFill="1" applyBorder="1"/>
    <xf numFmtId="0" fontId="8" fillId="0" borderId="5" xfId="0" applyFont="1" applyBorder="1" applyAlignment="1">
      <alignment horizontal="center"/>
    </xf>
    <xf numFmtId="0" fontId="8" fillId="0" borderId="5" xfId="0" applyFont="1" applyBorder="1"/>
    <xf numFmtId="0" fontId="8" fillId="0" borderId="6" xfId="0" applyFont="1" applyBorder="1" applyAlignment="1">
      <alignment horizontal="center"/>
    </xf>
    <xf numFmtId="0" fontId="8" fillId="4" borderId="7" xfId="0" applyFont="1" applyFill="1" applyBorder="1"/>
    <xf numFmtId="0" fontId="8" fillId="0" borderId="8" xfId="0" applyFont="1" applyBorder="1" applyAlignment="1">
      <alignment horizontal="center"/>
    </xf>
    <xf numFmtId="0" fontId="8" fillId="0" borderId="8" xfId="0" applyFont="1" applyBorder="1"/>
    <xf numFmtId="3" fontId="8" fillId="0" borderId="9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0" fontId="8" fillId="0" borderId="0" xfId="0" applyFont="1"/>
    <xf numFmtId="0" fontId="1" fillId="2" borderId="1" xfId="0" applyNumberFormat="1" applyFont="1" applyFill="1" applyBorder="1" applyAlignment="1">
      <alignment horizontal="center" vertical="center"/>
    </xf>
    <xf numFmtId="0" fontId="9" fillId="0" borderId="0" xfId="0" applyFont="1" applyAlignment="1">
      <alignment horizontal="left"/>
    </xf>
    <xf numFmtId="0" fontId="0" fillId="0" borderId="0" xfId="0" applyAlignment="1">
      <alignment horizontal="left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9"/>
  <sheetViews>
    <sheetView zoomScale="90" zoomScaleNormal="90" workbookViewId="0">
      <selection activeCell="G1" sqref="G1:G1048576"/>
    </sheetView>
  </sheetViews>
  <sheetFormatPr defaultRowHeight="15" x14ac:dyDescent="0.25"/>
  <cols>
    <col min="2" max="2" width="36.42578125" customWidth="1"/>
    <col min="4" max="4" width="12.42578125" customWidth="1"/>
    <col min="5" max="5" width="11.5703125" customWidth="1"/>
    <col min="6" max="6" width="44.42578125" customWidth="1"/>
  </cols>
  <sheetData>
    <row r="1" spans="1:6" ht="15.75" x14ac:dyDescent="0.25">
      <c r="A1" s="34" t="s">
        <v>35</v>
      </c>
      <c r="B1" s="34"/>
      <c r="C1" s="34"/>
      <c r="D1" s="34"/>
      <c r="E1" s="34"/>
    </row>
    <row r="2" spans="1:6" x14ac:dyDescent="0.25">
      <c r="A2" s="35" t="s">
        <v>33</v>
      </c>
      <c r="B2" s="35"/>
      <c r="C2" s="35"/>
      <c r="D2" s="35"/>
      <c r="E2" s="35"/>
    </row>
    <row r="5" spans="1:6" ht="45" x14ac:dyDescent="0.25">
      <c r="A5" s="33" t="s">
        <v>0</v>
      </c>
      <c r="B5" s="7" t="s">
        <v>24</v>
      </c>
      <c r="C5" s="7" t="s">
        <v>25</v>
      </c>
      <c r="D5" s="7" t="s">
        <v>26</v>
      </c>
      <c r="E5" s="8" t="s">
        <v>27</v>
      </c>
      <c r="F5" s="8" t="s">
        <v>28</v>
      </c>
    </row>
    <row r="6" spans="1:6" x14ac:dyDescent="0.25">
      <c r="A6" s="1">
        <v>1</v>
      </c>
      <c r="B6" s="12" t="s">
        <v>36</v>
      </c>
      <c r="C6" s="1">
        <v>1</v>
      </c>
      <c r="D6" s="2"/>
      <c r="E6" s="1">
        <f>C6*D6</f>
        <v>0</v>
      </c>
      <c r="F6" s="1"/>
    </row>
    <row r="7" spans="1:6" x14ac:dyDescent="0.25">
      <c r="A7" s="1">
        <v>2</v>
      </c>
      <c r="B7" s="13" t="s">
        <v>37</v>
      </c>
      <c r="C7" s="1">
        <v>1</v>
      </c>
      <c r="D7" s="2"/>
      <c r="E7" s="1">
        <f t="shared" ref="E7:E30" si="0">C7*D7</f>
        <v>0</v>
      </c>
      <c r="F7" s="1"/>
    </row>
    <row r="8" spans="1:6" x14ac:dyDescent="0.25">
      <c r="A8" s="1">
        <v>3</v>
      </c>
      <c r="B8" s="12" t="s">
        <v>7</v>
      </c>
      <c r="C8" s="1">
        <v>1</v>
      </c>
      <c r="D8" s="2"/>
      <c r="E8" s="1">
        <f t="shared" si="0"/>
        <v>0</v>
      </c>
      <c r="F8" s="1"/>
    </row>
    <row r="9" spans="1:6" x14ac:dyDescent="0.25">
      <c r="A9" s="1">
        <v>4</v>
      </c>
      <c r="B9" s="12" t="s">
        <v>8</v>
      </c>
      <c r="C9" s="1">
        <v>1</v>
      </c>
      <c r="D9" s="2"/>
      <c r="E9" s="1">
        <f t="shared" si="0"/>
        <v>0</v>
      </c>
      <c r="F9" s="1"/>
    </row>
    <row r="10" spans="1:6" x14ac:dyDescent="0.25">
      <c r="A10" s="1">
        <v>5</v>
      </c>
      <c r="B10" s="12" t="s">
        <v>38</v>
      </c>
      <c r="C10" s="1">
        <v>1</v>
      </c>
      <c r="D10" s="2"/>
      <c r="E10" s="1">
        <f t="shared" si="0"/>
        <v>0</v>
      </c>
      <c r="F10" s="1"/>
    </row>
    <row r="11" spans="1:6" ht="30" x14ac:dyDescent="0.25">
      <c r="A11" s="1">
        <v>6</v>
      </c>
      <c r="B11" s="14" t="s">
        <v>39</v>
      </c>
      <c r="C11" s="1">
        <v>1</v>
      </c>
      <c r="D11" s="2"/>
      <c r="E11" s="1">
        <f t="shared" si="0"/>
        <v>0</v>
      </c>
      <c r="F11" s="1"/>
    </row>
    <row r="12" spans="1:6" x14ac:dyDescent="0.25">
      <c r="A12" s="1">
        <v>7</v>
      </c>
      <c r="B12" s="12" t="s">
        <v>40</v>
      </c>
      <c r="C12" s="1">
        <v>1</v>
      </c>
      <c r="D12" s="2"/>
      <c r="E12" s="1">
        <f t="shared" si="0"/>
        <v>0</v>
      </c>
      <c r="F12" s="1"/>
    </row>
    <row r="13" spans="1:6" x14ac:dyDescent="0.25">
      <c r="A13" s="1">
        <v>8</v>
      </c>
      <c r="B13" s="12" t="s">
        <v>41</v>
      </c>
      <c r="C13" s="1">
        <v>1</v>
      </c>
      <c r="D13" s="2"/>
      <c r="E13" s="1">
        <f t="shared" si="0"/>
        <v>0</v>
      </c>
      <c r="F13" s="1"/>
    </row>
    <row r="14" spans="1:6" x14ac:dyDescent="0.25">
      <c r="A14" s="1">
        <v>9</v>
      </c>
      <c r="B14" s="12" t="s">
        <v>9</v>
      </c>
      <c r="C14" s="1">
        <v>1</v>
      </c>
      <c r="D14" s="2"/>
      <c r="E14" s="1">
        <f t="shared" si="0"/>
        <v>0</v>
      </c>
      <c r="F14" s="1"/>
    </row>
    <row r="15" spans="1:6" x14ac:dyDescent="0.25">
      <c r="A15" s="1">
        <v>10</v>
      </c>
      <c r="B15" s="15" t="s">
        <v>10</v>
      </c>
      <c r="C15" s="1">
        <v>1</v>
      </c>
      <c r="D15" s="2"/>
      <c r="E15" s="1">
        <f t="shared" si="0"/>
        <v>0</v>
      </c>
      <c r="F15" s="3"/>
    </row>
    <row r="16" spans="1:6" x14ac:dyDescent="0.25">
      <c r="A16" s="1">
        <v>11</v>
      </c>
      <c r="B16" s="16" t="s">
        <v>11</v>
      </c>
      <c r="C16" s="1">
        <v>1</v>
      </c>
      <c r="D16" s="2"/>
      <c r="E16" s="1">
        <f t="shared" si="0"/>
        <v>0</v>
      </c>
      <c r="F16" s="3"/>
    </row>
    <row r="17" spans="1:6" x14ac:dyDescent="0.25">
      <c r="A17" s="1">
        <v>12</v>
      </c>
      <c r="B17" s="16" t="s">
        <v>12</v>
      </c>
      <c r="C17" s="1">
        <v>1</v>
      </c>
      <c r="D17" s="2"/>
      <c r="E17" s="1">
        <f t="shared" si="0"/>
        <v>0</v>
      </c>
      <c r="F17" s="3"/>
    </row>
    <row r="18" spans="1:6" x14ac:dyDescent="0.25">
      <c r="A18" s="1">
        <v>13</v>
      </c>
      <c r="B18" s="16" t="s">
        <v>13</v>
      </c>
      <c r="C18" s="1">
        <v>1</v>
      </c>
      <c r="D18" s="2"/>
      <c r="E18" s="1">
        <f t="shared" si="0"/>
        <v>0</v>
      </c>
      <c r="F18" s="3"/>
    </row>
    <row r="19" spans="1:6" ht="16.5" x14ac:dyDescent="0.25">
      <c r="A19" s="1">
        <v>14</v>
      </c>
      <c r="B19" s="17" t="s">
        <v>16</v>
      </c>
      <c r="C19" s="1">
        <v>1</v>
      </c>
      <c r="D19" s="2"/>
      <c r="E19" s="1">
        <f t="shared" si="0"/>
        <v>0</v>
      </c>
      <c r="F19" s="3"/>
    </row>
    <row r="20" spans="1:6" ht="16.5" x14ac:dyDescent="0.25">
      <c r="A20" s="1">
        <v>15</v>
      </c>
      <c r="B20" s="17" t="s">
        <v>42</v>
      </c>
      <c r="C20" s="1">
        <v>1</v>
      </c>
      <c r="D20" s="2"/>
      <c r="E20" s="1">
        <f t="shared" si="0"/>
        <v>0</v>
      </c>
      <c r="F20" s="3"/>
    </row>
    <row r="21" spans="1:6" x14ac:dyDescent="0.25">
      <c r="A21" s="1">
        <v>16</v>
      </c>
      <c r="B21" s="18" t="s">
        <v>14</v>
      </c>
      <c r="C21" s="1">
        <v>1</v>
      </c>
      <c r="D21" s="2"/>
      <c r="E21" s="1">
        <f t="shared" si="0"/>
        <v>0</v>
      </c>
      <c r="F21" s="3"/>
    </row>
    <row r="22" spans="1:6" x14ac:dyDescent="0.25">
      <c r="A22" s="1">
        <v>17</v>
      </c>
      <c r="B22" s="18" t="s">
        <v>15</v>
      </c>
      <c r="C22" s="1">
        <v>1</v>
      </c>
      <c r="D22" s="2"/>
      <c r="E22" s="1">
        <f t="shared" si="0"/>
        <v>0</v>
      </c>
      <c r="F22" s="3"/>
    </row>
    <row r="23" spans="1:6" x14ac:dyDescent="0.25">
      <c r="A23" s="1">
        <v>18</v>
      </c>
      <c r="B23" s="16" t="s">
        <v>43</v>
      </c>
      <c r="C23" s="1">
        <v>1</v>
      </c>
      <c r="D23" s="2"/>
      <c r="E23" s="1">
        <f t="shared" si="0"/>
        <v>0</v>
      </c>
      <c r="F23" s="3"/>
    </row>
    <row r="24" spans="1:6" x14ac:dyDescent="0.25">
      <c r="A24" s="1">
        <v>19</v>
      </c>
      <c r="B24" s="16" t="s">
        <v>44</v>
      </c>
      <c r="C24" s="1">
        <v>1</v>
      </c>
      <c r="D24" s="2"/>
      <c r="E24" s="1">
        <f t="shared" si="0"/>
        <v>0</v>
      </c>
      <c r="F24" s="3"/>
    </row>
    <row r="25" spans="1:6" x14ac:dyDescent="0.25">
      <c r="A25" s="1">
        <v>20</v>
      </c>
      <c r="B25" s="16" t="s">
        <v>20</v>
      </c>
      <c r="C25" s="1">
        <v>1</v>
      </c>
      <c r="D25" s="2"/>
      <c r="E25" s="1">
        <f t="shared" si="0"/>
        <v>0</v>
      </c>
      <c r="F25" s="3"/>
    </row>
    <row r="26" spans="1:6" x14ac:dyDescent="0.25">
      <c r="A26" s="1">
        <v>21</v>
      </c>
      <c r="B26" s="16" t="s">
        <v>45</v>
      </c>
      <c r="C26" s="1">
        <v>1</v>
      </c>
      <c r="D26" s="2"/>
      <c r="E26" s="1">
        <f t="shared" si="0"/>
        <v>0</v>
      </c>
      <c r="F26" s="3"/>
    </row>
    <row r="27" spans="1:6" x14ac:dyDescent="0.25">
      <c r="A27" s="1">
        <v>22</v>
      </c>
      <c r="B27" s="16" t="s">
        <v>46</v>
      </c>
      <c r="C27" s="1">
        <v>1</v>
      </c>
      <c r="D27" s="2"/>
      <c r="E27" s="1">
        <f t="shared" si="0"/>
        <v>0</v>
      </c>
      <c r="F27" s="3"/>
    </row>
    <row r="28" spans="1:6" x14ac:dyDescent="0.25">
      <c r="A28" s="1">
        <v>23</v>
      </c>
      <c r="B28" s="16" t="s">
        <v>47</v>
      </c>
      <c r="C28" s="1">
        <v>1</v>
      </c>
      <c r="D28" s="2"/>
      <c r="E28" s="1">
        <f t="shared" si="0"/>
        <v>0</v>
      </c>
      <c r="F28" s="3"/>
    </row>
    <row r="29" spans="1:6" x14ac:dyDescent="0.25">
      <c r="A29" s="1">
        <v>24</v>
      </c>
      <c r="B29" s="6" t="s">
        <v>17</v>
      </c>
      <c r="C29" s="1">
        <v>1</v>
      </c>
      <c r="D29" s="2"/>
      <c r="E29" s="1">
        <f t="shared" si="0"/>
        <v>0</v>
      </c>
      <c r="F29" s="3"/>
    </row>
    <row r="30" spans="1:6" x14ac:dyDescent="0.25">
      <c r="A30" s="1">
        <v>25</v>
      </c>
      <c r="B30" s="6" t="s">
        <v>18</v>
      </c>
      <c r="C30" s="1">
        <v>1</v>
      </c>
      <c r="D30" s="2"/>
      <c r="E30" s="1">
        <f t="shared" si="0"/>
        <v>0</v>
      </c>
      <c r="F30" s="3"/>
    </row>
    <row r="31" spans="1:6" x14ac:dyDescent="0.25">
      <c r="B31" s="19" t="s">
        <v>48</v>
      </c>
      <c r="C31" s="20"/>
      <c r="D31" s="21"/>
      <c r="E31" s="22">
        <f>SUM(E6:E30)</f>
        <v>0</v>
      </c>
    </row>
    <row r="32" spans="1:6" x14ac:dyDescent="0.25">
      <c r="B32" s="23" t="s">
        <v>49</v>
      </c>
      <c r="C32" s="24"/>
      <c r="D32" s="25"/>
      <c r="E32" s="26">
        <f>E31*0.21</f>
        <v>0</v>
      </c>
    </row>
    <row r="33" spans="2:5" x14ac:dyDescent="0.25">
      <c r="B33" s="27" t="s">
        <v>50</v>
      </c>
      <c r="C33" s="28"/>
      <c r="D33" s="29"/>
      <c r="E33" s="30">
        <f>E31+E32</f>
        <v>0</v>
      </c>
    </row>
    <row r="35" spans="2:5" x14ac:dyDescent="0.25">
      <c r="C35" s="31"/>
      <c r="E35" s="32"/>
    </row>
    <row r="36" spans="2:5" x14ac:dyDescent="0.25">
      <c r="B36" t="s">
        <v>51</v>
      </c>
      <c r="C36" s="31"/>
      <c r="E36" s="32"/>
    </row>
    <row r="37" spans="2:5" x14ac:dyDescent="0.25">
      <c r="C37" s="31"/>
      <c r="E37" s="32"/>
    </row>
    <row r="38" spans="2:5" x14ac:dyDescent="0.25">
      <c r="C38" s="31"/>
      <c r="E38" s="32"/>
    </row>
    <row r="39" spans="2:5" x14ac:dyDescent="0.25">
      <c r="B39" s="35" t="s">
        <v>52</v>
      </c>
      <c r="C39" s="35"/>
      <c r="D39" s="35"/>
      <c r="E39" s="35"/>
    </row>
  </sheetData>
  <mergeCells count="3">
    <mergeCell ref="A1:E1"/>
    <mergeCell ref="A2:E2"/>
    <mergeCell ref="B39:E39"/>
  </mergeCells>
  <pageMargins left="0.70866141732283472" right="0.70866141732283472" top="0.78740157480314965" bottom="0.78740157480314965" header="0.31496062992125984" footer="0.31496062992125984"/>
  <pageSetup paperSize="9" orientation="landscape" r:id="rId1"/>
  <headerFooter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7"/>
  <sheetViews>
    <sheetView tabSelected="1" zoomScale="90" zoomScaleNormal="90" workbookViewId="0">
      <selection activeCell="G1" sqref="G1:G1048576"/>
    </sheetView>
  </sheetViews>
  <sheetFormatPr defaultRowHeight="15" x14ac:dyDescent="0.25"/>
  <cols>
    <col min="1" max="1" width="8.85546875" customWidth="1"/>
    <col min="2" max="2" width="36.7109375" customWidth="1"/>
    <col min="4" max="4" width="13.42578125" customWidth="1"/>
    <col min="5" max="5" width="14.42578125" customWidth="1"/>
    <col min="6" max="6" width="52.85546875" customWidth="1"/>
  </cols>
  <sheetData>
    <row r="1" spans="1:6" ht="15.75" x14ac:dyDescent="0.25">
      <c r="A1" s="34" t="s">
        <v>34</v>
      </c>
      <c r="B1" s="34"/>
      <c r="C1" s="34"/>
      <c r="D1" s="34"/>
      <c r="E1" s="34"/>
      <c r="F1" s="34"/>
    </row>
    <row r="2" spans="1:6" x14ac:dyDescent="0.25">
      <c r="A2" s="35" t="s">
        <v>33</v>
      </c>
      <c r="B2" s="35"/>
      <c r="C2" s="35"/>
      <c r="D2" s="35"/>
      <c r="E2" s="35"/>
      <c r="F2" s="35"/>
    </row>
    <row r="4" spans="1:6" ht="30" x14ac:dyDescent="0.25">
      <c r="A4" s="33" t="s">
        <v>0</v>
      </c>
      <c r="B4" s="7" t="s">
        <v>24</v>
      </c>
      <c r="C4" s="7" t="s">
        <v>25</v>
      </c>
      <c r="D4" s="7" t="s">
        <v>26</v>
      </c>
      <c r="E4" s="8" t="s">
        <v>27</v>
      </c>
      <c r="F4" s="8" t="s">
        <v>28</v>
      </c>
    </row>
    <row r="5" spans="1:6" x14ac:dyDescent="0.25">
      <c r="A5" s="1">
        <v>1</v>
      </c>
      <c r="B5" s="9" t="s">
        <v>6</v>
      </c>
      <c r="C5" s="1">
        <v>5</v>
      </c>
      <c r="D5" s="4"/>
      <c r="E5" s="4"/>
      <c r="F5" s="5"/>
    </row>
    <row r="6" spans="1:6" x14ac:dyDescent="0.25">
      <c r="A6" s="1">
        <v>2</v>
      </c>
      <c r="B6" s="9" t="s">
        <v>29</v>
      </c>
      <c r="C6" s="1">
        <v>1</v>
      </c>
      <c r="D6" s="4"/>
      <c r="E6" s="4"/>
      <c r="F6" s="5"/>
    </row>
    <row r="7" spans="1:6" x14ac:dyDescent="0.25">
      <c r="A7" s="1">
        <v>3</v>
      </c>
      <c r="B7" s="9" t="s">
        <v>30</v>
      </c>
      <c r="C7" s="1">
        <v>1</v>
      </c>
      <c r="D7" s="4"/>
      <c r="E7" s="4"/>
      <c r="F7" s="5"/>
    </row>
    <row r="8" spans="1:6" x14ac:dyDescent="0.25">
      <c r="A8" s="1">
        <v>4</v>
      </c>
      <c r="B8" s="9" t="s">
        <v>1</v>
      </c>
      <c r="C8" s="1">
        <v>1</v>
      </c>
      <c r="D8" s="4"/>
      <c r="E8" s="4"/>
      <c r="F8" s="5"/>
    </row>
    <row r="9" spans="1:6" x14ac:dyDescent="0.25">
      <c r="A9" s="1">
        <v>5</v>
      </c>
      <c r="B9" s="9" t="s">
        <v>2</v>
      </c>
      <c r="C9" s="1">
        <v>1</v>
      </c>
      <c r="D9" s="4"/>
      <c r="E9" s="4"/>
      <c r="F9" s="5"/>
    </row>
    <row r="10" spans="1:6" x14ac:dyDescent="0.25">
      <c r="A10" s="1">
        <v>6</v>
      </c>
      <c r="B10" s="11" t="s">
        <v>21</v>
      </c>
      <c r="C10" s="1">
        <v>1</v>
      </c>
      <c r="D10" s="4"/>
      <c r="E10" s="4"/>
      <c r="F10" s="5"/>
    </row>
    <row r="11" spans="1:6" x14ac:dyDescent="0.25">
      <c r="A11" s="1">
        <v>7</v>
      </c>
      <c r="B11" s="10" t="s">
        <v>19</v>
      </c>
      <c r="C11" s="1">
        <v>1</v>
      </c>
      <c r="D11" s="4"/>
      <c r="E11" s="4"/>
      <c r="F11" s="5"/>
    </row>
    <row r="12" spans="1:6" x14ac:dyDescent="0.25">
      <c r="A12" s="1">
        <v>8</v>
      </c>
      <c r="B12" s="10" t="s">
        <v>22</v>
      </c>
      <c r="C12" s="1">
        <v>1</v>
      </c>
      <c r="D12" s="4"/>
      <c r="E12" s="4"/>
      <c r="F12" s="5"/>
    </row>
    <row r="13" spans="1:6" x14ac:dyDescent="0.25">
      <c r="A13" s="1">
        <v>9</v>
      </c>
      <c r="B13" s="10" t="s">
        <v>3</v>
      </c>
      <c r="C13" s="1">
        <v>1</v>
      </c>
      <c r="D13" s="4"/>
      <c r="E13" s="4"/>
      <c r="F13" s="5"/>
    </row>
    <row r="14" spans="1:6" x14ac:dyDescent="0.25">
      <c r="A14" s="1">
        <v>10</v>
      </c>
      <c r="B14" s="10" t="s">
        <v>4</v>
      </c>
      <c r="C14" s="1">
        <v>1</v>
      </c>
      <c r="D14" s="4"/>
      <c r="E14" s="4"/>
      <c r="F14" s="5"/>
    </row>
    <row r="15" spans="1:6" x14ac:dyDescent="0.25">
      <c r="A15" s="1">
        <v>11</v>
      </c>
      <c r="B15" s="10" t="s">
        <v>31</v>
      </c>
      <c r="C15" s="1">
        <v>1</v>
      </c>
      <c r="D15" s="4"/>
      <c r="E15" s="4"/>
      <c r="F15" s="5"/>
    </row>
    <row r="16" spans="1:6" x14ac:dyDescent="0.25">
      <c r="A16" s="1">
        <v>12</v>
      </c>
      <c r="B16" s="10" t="s">
        <v>5</v>
      </c>
      <c r="C16" s="1">
        <v>1</v>
      </c>
      <c r="D16" s="4"/>
      <c r="E16" s="4"/>
      <c r="F16" s="5"/>
    </row>
    <row r="17" spans="1:6" x14ac:dyDescent="0.25">
      <c r="A17" s="1">
        <v>13</v>
      </c>
      <c r="B17" s="10" t="s">
        <v>32</v>
      </c>
      <c r="C17" s="1">
        <v>1</v>
      </c>
      <c r="D17" s="4"/>
      <c r="E17" s="4"/>
      <c r="F17" s="5"/>
    </row>
    <row r="18" spans="1:6" x14ac:dyDescent="0.25">
      <c r="A18" s="1">
        <v>14</v>
      </c>
      <c r="B18" s="10" t="s">
        <v>23</v>
      </c>
      <c r="C18" s="1">
        <v>1</v>
      </c>
      <c r="D18" s="4"/>
      <c r="E18" s="4"/>
      <c r="F18" s="5"/>
    </row>
    <row r="19" spans="1:6" x14ac:dyDescent="0.25">
      <c r="B19" s="19" t="s">
        <v>48</v>
      </c>
      <c r="C19" s="20"/>
      <c r="D19" s="21"/>
      <c r="E19" s="22">
        <f>SUM(E5:E18)</f>
        <v>0</v>
      </c>
    </row>
    <row r="20" spans="1:6" x14ac:dyDescent="0.25">
      <c r="B20" s="23" t="s">
        <v>49</v>
      </c>
      <c r="C20" s="24"/>
      <c r="D20" s="25"/>
      <c r="E20" s="26">
        <f>E19*0.21</f>
        <v>0</v>
      </c>
    </row>
    <row r="21" spans="1:6" x14ac:dyDescent="0.25">
      <c r="B21" s="27" t="s">
        <v>50</v>
      </c>
      <c r="C21" s="28"/>
      <c r="D21" s="29"/>
      <c r="E21" s="30">
        <f>E19+E20</f>
        <v>0</v>
      </c>
    </row>
    <row r="22" spans="1:6" x14ac:dyDescent="0.25">
      <c r="C22" s="31"/>
      <c r="E22" s="32"/>
    </row>
    <row r="23" spans="1:6" x14ac:dyDescent="0.25">
      <c r="C23" s="31"/>
      <c r="E23" s="32"/>
    </row>
    <row r="24" spans="1:6" x14ac:dyDescent="0.25">
      <c r="B24" t="s">
        <v>51</v>
      </c>
      <c r="C24" s="31"/>
      <c r="E24" s="32"/>
    </row>
    <row r="25" spans="1:6" x14ac:dyDescent="0.25">
      <c r="C25" s="31"/>
      <c r="E25" s="32"/>
    </row>
    <row r="26" spans="1:6" x14ac:dyDescent="0.25">
      <c r="C26" s="31"/>
      <c r="E26" s="32"/>
    </row>
    <row r="27" spans="1:6" x14ac:dyDescent="0.25">
      <c r="B27" s="35" t="s">
        <v>52</v>
      </c>
      <c r="C27" s="35"/>
      <c r="D27" s="35"/>
      <c r="E27" s="35"/>
    </row>
  </sheetData>
  <mergeCells count="3">
    <mergeCell ref="A1:F1"/>
    <mergeCell ref="A2:F2"/>
    <mergeCell ref="B27:E27"/>
  </mergeCells>
  <pageMargins left="0.70866141732283472" right="0.70866141732283472" top="0.78740157480314965" bottom="0.78740157480314965" header="0.31496062992125984" footer="0.31496062992125984"/>
  <pageSetup paperSize="9" fitToHeight="2" orientation="landscape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1.16 herna</vt:lpstr>
      <vt:lpstr>1.25 dílny</vt:lpstr>
      <vt:lpstr>'1.16 herna'!Oblast_tisku</vt:lpstr>
      <vt:lpstr>'1.25 dílny'!Oblast_tisku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Michaela Správková</dc:creator>
  <cp:lastModifiedBy>Nikola Smolková</cp:lastModifiedBy>
  <cp:lastPrinted>2020-04-26T11:26:05Z</cp:lastPrinted>
  <dcterms:created xsi:type="dcterms:W3CDTF">2017-06-30T06:25:37Z</dcterms:created>
  <dcterms:modified xsi:type="dcterms:W3CDTF">2020-05-12T12:01:36Z</dcterms:modified>
</cp:coreProperties>
</file>