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131"/>
  <workbookPr defaultThemeVersion="124226"/>
  <bookViews>
    <workbookView xWindow="65416" yWindow="65416" windowWidth="29040" windowHeight="15840" tabRatio="719" activeTab="0"/>
  </bookViews>
  <sheets>
    <sheet name="rozsah strojního poj." sheetId="7" r:id="rId1"/>
    <sheet name="požadovaná ujednání" sheetId="9" r:id="rId2"/>
  </sheets>
  <definedNames>
    <definedName name="_xlnm.Print_Area" localSheetId="1">'požadovaná ujednání'!$A$2:$A$33</definedName>
    <definedName name="_xlnm.Print_Area" localSheetId="0">'rozsah strojního poj.'!$B$1:$H$26</definedName>
  </definedNames>
  <calcPr calcId="181029"/>
</workbook>
</file>

<file path=xl/sharedStrings.xml><?xml version="1.0" encoding="utf-8"?>
<sst xmlns="http://schemas.openxmlformats.org/spreadsheetml/2006/main" count="48" uniqueCount="45">
  <si>
    <t>Pojistník a pojištěný:</t>
  </si>
  <si>
    <t>Místa pojištění:</t>
  </si>
  <si>
    <t>Odečítání pouze jedné spoluúčasti</t>
  </si>
  <si>
    <t>V případě pojistné události na více předmětech pojištění současně na jednom místě pojištění z téže příčiny se při likvidaci pojistné události od celkového pojistného plnění za pojistnou událost odečítá pouze jedna spoluúčast</t>
  </si>
  <si>
    <t>Zachraňovací náklady</t>
  </si>
  <si>
    <t>Zachraňovací náklady specifikované v zákoně č. 37/2004 - pojišťovna nad stanovenou pojistnou částku nebo limit pojistného plnění nahradí účelně a přiměřeně vynaložené zachraňovací náklady specifikované v zákoně a to maximálně do 10% z horní hranice plnění sjednané pro pojištění, ze kterého hrozil vznik pojistné události nebo ze kterého nastala pojistná událost. Pokud je však v pojistných podmínkách stanovena pro tyto náklady částka vyšší, platí ustanovení dle pojistných podmínek. Pojištění zachraňovacích nákladů se sjednává bez spoluúčasti.</t>
  </si>
  <si>
    <t>Povinnosti pojistníka, pojištěného</t>
  </si>
  <si>
    <t>Vyčkat s opravou majetku poškozeného pojistnou událostí nebo s odstraňováním zbytku majetku takto zjištěného na pokyn pojišťovny, nejdéle však 5 dnů ode dne oznámení PU.</t>
  </si>
  <si>
    <t>Zánik pro neplacení</t>
  </si>
  <si>
    <t>V případě zániku pojištění z důvodu nezaplacení pojistného náleží pojistiteli poměrná část pojistného za dobu pojištění do jeho zániku.</t>
  </si>
  <si>
    <t>IČ</t>
  </si>
  <si>
    <t>ROČNÍ POJISTNÉ CELKEM</t>
  </si>
  <si>
    <t>Ujednání o bonifikaci</t>
  </si>
  <si>
    <t>Sokolovská uhelná, právní nástupce, a.s.</t>
  </si>
  <si>
    <t>263 48 349</t>
  </si>
  <si>
    <t>ROČNÍ POJISTNÉ CELKEM PO SLEVĚ ZA PĚTILETOU DOBU TRVÁNÍ POJIŠTĚNÍ</t>
  </si>
  <si>
    <t>dle zadávací dokumentace</t>
  </si>
  <si>
    <t>Příloha č. 5 Zadávací dokumentace veřejné zakázky „výběr pojistitele na neživotní pojištění“</t>
  </si>
  <si>
    <t>Pojištění strojů a strojních zařízení</t>
  </si>
  <si>
    <t>Pol. č.</t>
  </si>
  <si>
    <t>Výrobní nebo inventární číslo</t>
  </si>
  <si>
    <t>Generátor plynové turbíny GEC ALSTHOM T240-370</t>
  </si>
  <si>
    <t>Generátor parní turbíny Škoda Plzeň 8H 630832/2</t>
  </si>
  <si>
    <t>Pojistná částka
v Kč</t>
  </si>
  <si>
    <t xml:space="preserve">Spoluúčast
v Kč </t>
  </si>
  <si>
    <t>Rok výroby</t>
  </si>
  <si>
    <t>Předmět pojištění</t>
  </si>
  <si>
    <t>Pojištění se vztahuje i na pojištění elektronických prvků a elektrotechnických součástek</t>
  </si>
  <si>
    <t xml:space="preserve">Pojištění strojních rizik </t>
  </si>
  <si>
    <t>Pojištění elektronických prvků a elektrotechnických součástek</t>
  </si>
  <si>
    <t>Likvidace pojistných událostí</t>
  </si>
  <si>
    <t xml:space="preserve">Pojišťovací makléřství INPOL a.s., má oprávnění v případě pojistných událostí, kde výše pojistného plnění po odečtení spoluúčasti nepřesáhne 1.000.000,- Kč zabezpečit fotodokumentaci včetně zápisu z prohlídky místa škody bez účasti likvidátora pojistitele. </t>
  </si>
  <si>
    <t>Ujednání o době pojištění</t>
  </si>
  <si>
    <t>Pojistná smlouva musí být uzavřena na dobu 5 let s 6-ti měsíční výpovědní dobou.</t>
  </si>
  <si>
    <t>areál společnosti ve Vřesové</t>
  </si>
  <si>
    <r>
      <t xml:space="preserve">Pojištěná nebezpečí: all risks vč. pojištění elektronických prvků a elektrotechnických součástek 
Pojištění se vztahuje na náhlé poškození nebo zničení pojištěného stroje nahodilou událostí, která není z pojištění vyloučena. Právo na plnění vznikne, pokud byla pojistná událost způsobena </t>
    </r>
    <r>
      <rPr>
        <b/>
        <sz val="11"/>
        <rFont val="Arial"/>
        <family val="2"/>
      </rPr>
      <t>např.</t>
    </r>
    <r>
      <rPr>
        <sz val="11"/>
        <rFont val="Arial"/>
        <family val="2"/>
      </rPr>
      <t xml:space="preserve">:
a) Chybou konstrukce, materiálu nebo výrobní chybou,
b) Chybou obsluhy, nešikovností nedbalostí,
c) Přetlakem páry, plynu, pod tlakem,
d) Pádem stroje,
e) V důsledku odstředivé síly,
f) Zkratem/přepětím, vadou izolace,
g) Selháním měřící, regulační, zabezpečovací techniky,
h) Vniknutím cizího předmětu
</t>
    </r>
  </si>
  <si>
    <t>SLEVA ZA PĚTILETOU DOBU TRVÁNÍ POJIŠTĚNÍ V %</t>
  </si>
  <si>
    <t>roční pojistné v Kč před slevou za pětiletou dobu trvání pojištění</t>
  </si>
  <si>
    <t>Zrušení ujednání o odmítnutí práva na pojistné plnění, pokud pojištěný porušil povinnosti oznámit do 30 dnů, že škodná událost nastala.</t>
  </si>
  <si>
    <t xml:space="preserve"> Požadovaná zvláštní ujednání do pojistné smlouvy k příloze č. 5 -  pojištění strojů a strojních zařízení, pokud smluvní ujednání a pojistné podmínky tato ujednání již neobsahují</t>
  </si>
  <si>
    <t>Plynová turbína 9E Max</t>
  </si>
  <si>
    <t>1996, celková rekonstrukce 2018</t>
  </si>
  <si>
    <t>1996, celková rekonstrukce 2019</t>
  </si>
  <si>
    <t>Další pojištěný:</t>
  </si>
  <si>
    <t>viz. seznam pojištěných společností v příloze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</si>
</sst>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_-* #,##0\ _K_č_-;\-* #,##0\ _K_č_-;_-* &quot;-&quot;??\ _K_č_-;_-@_-"/>
    <numFmt numFmtId="166" formatCode="000\ 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0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9"/>
      <color theme="1"/>
      <name val="Koop Office"/>
      <family val="2"/>
    </font>
    <font>
      <sz val="11"/>
      <color rgb="FF000000"/>
      <name val="Arial"/>
      <family val="2"/>
    </font>
    <font>
      <b/>
      <sz val="12"/>
      <color theme="0"/>
      <name val="Arial"/>
      <family val="2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3" fillId="0" borderId="0" applyAlignment="0"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57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22" applyFont="1" applyFill="1" applyAlignment="1">
      <alignment/>
      <protection/>
    </xf>
    <xf numFmtId="0" fontId="7" fillId="0" borderId="0" xfId="22" applyFont="1">
      <protection/>
    </xf>
    <xf numFmtId="0" fontId="6" fillId="0" borderId="0" xfId="22" applyFont="1">
      <protection/>
    </xf>
    <xf numFmtId="0" fontId="8" fillId="0" borderId="0" xfId="20" applyFont="1" applyAlignment="1">
      <alignment horizontal="justify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2" fillId="0" borderId="0" xfId="20" applyFont="1" applyAlignment="1">
      <alignment horizontal="justify" vertical="center" wrapText="1"/>
      <protection/>
    </xf>
    <xf numFmtId="0" fontId="7" fillId="0" borderId="0" xfId="22" applyFont="1" applyAlignment="1">
      <alignment wrapText="1"/>
      <protection/>
    </xf>
    <xf numFmtId="49" fontId="7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/>
    </xf>
    <xf numFmtId="0" fontId="6" fillId="0" borderId="0" xfId="22" applyFont="1" applyAlignment="1">
      <alignment vertical="center"/>
      <protection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65" fontId="5" fillId="0" borderId="2" xfId="25" applyNumberFormat="1" applyFont="1" applyFill="1" applyBorder="1" applyAlignment="1">
      <alignment horizontal="right" vertical="center" wrapText="1"/>
    </xf>
    <xf numFmtId="3" fontId="7" fillId="0" borderId="2" xfId="25" applyNumberFormat="1" applyFont="1" applyBorder="1" applyAlignment="1">
      <alignment horizontal="right" vertical="center" wrapText="1"/>
    </xf>
    <xf numFmtId="0" fontId="8" fillId="0" borderId="0" xfId="20" applyFont="1" applyFill="1" applyAlignment="1">
      <alignment horizontal="justify" vertical="center" wrapText="1"/>
      <protection/>
    </xf>
    <xf numFmtId="0" fontId="5" fillId="0" borderId="0" xfId="0" applyFont="1" applyFill="1" applyAlignment="1">
      <alignment wrapText="1"/>
    </xf>
    <xf numFmtId="0" fontId="2" fillId="0" borderId="0" xfId="20" applyFont="1" applyFill="1" applyAlignment="1">
      <alignment horizontal="justify" vertical="center" wrapText="1"/>
      <protection/>
    </xf>
    <xf numFmtId="0" fontId="10" fillId="0" borderId="0" xfId="0" applyFont="1" applyFill="1"/>
    <xf numFmtId="166" fontId="5" fillId="0" borderId="0" xfId="0" applyNumberFormat="1" applyFont="1" applyBorder="1" applyAlignment="1">
      <alignment horizontal="center" vertical="center"/>
    </xf>
    <xf numFmtId="165" fontId="6" fillId="3" borderId="1" xfId="25" applyNumberFormat="1" applyFont="1" applyFill="1" applyBorder="1" applyAlignment="1">
      <alignment horizontal="center" vertical="center" wrapText="1"/>
    </xf>
    <xf numFmtId="166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7" fillId="0" borderId="2" xfId="26" applyFont="1" applyBorder="1" applyAlignment="1">
      <alignment vertical="center" wrapText="1"/>
      <protection/>
    </xf>
    <xf numFmtId="3" fontId="0" fillId="2" borderId="3" xfId="0" applyNumberFormat="1" applyFill="1" applyBorder="1" applyAlignment="1">
      <alignment wrapText="1"/>
    </xf>
    <xf numFmtId="3" fontId="0" fillId="2" borderId="4" xfId="0" applyNumberFormat="1" applyFill="1" applyBorder="1" applyAlignment="1">
      <alignment wrapText="1"/>
    </xf>
    <xf numFmtId="9" fontId="0" fillId="2" borderId="5" xfId="0" applyNumberFormat="1" applyFill="1" applyBorder="1" applyAlignment="1">
      <alignment wrapText="1"/>
    </xf>
    <xf numFmtId="3" fontId="5" fillId="0" borderId="1" xfId="0" applyNumberFormat="1" applyFont="1" applyBorder="1"/>
    <xf numFmtId="3" fontId="11" fillId="0" borderId="1" xfId="0" applyNumberFormat="1" applyFont="1" applyBorder="1" applyAlignment="1">
      <alignment horizontal="right" vertical="center" wrapText="1"/>
    </xf>
    <xf numFmtId="0" fontId="12" fillId="5" borderId="1" xfId="0" applyFont="1" applyFill="1" applyBorder="1" applyAlignment="1">
      <alignment wrapText="1"/>
    </xf>
    <xf numFmtId="0" fontId="2" fillId="4" borderId="0" xfId="20" applyFont="1" applyFill="1" applyAlignment="1">
      <alignment horizontal="justify" vertical="center" wrapText="1"/>
      <protection/>
    </xf>
    <xf numFmtId="0" fontId="4" fillId="0" borderId="0" xfId="0" applyFont="1" applyFill="1" applyAlignment="1">
      <alignment/>
    </xf>
    <xf numFmtId="0" fontId="11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7" fillId="0" borderId="0" xfId="22" applyFont="1" applyAlignment="1">
      <alignment vertical="center" wrapText="1"/>
      <protection/>
    </xf>
    <xf numFmtId="3" fontId="5" fillId="0" borderId="2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165" fontId="6" fillId="2" borderId="6" xfId="25" applyNumberFormat="1" applyFont="1" applyFill="1" applyBorder="1" applyAlignment="1">
      <alignment horizontal="left" wrapText="1"/>
    </xf>
    <xf numFmtId="165" fontId="6" fillId="2" borderId="7" xfId="25" applyNumberFormat="1" applyFont="1" applyFill="1" applyBorder="1" applyAlignment="1">
      <alignment horizontal="left" wrapText="1"/>
    </xf>
    <xf numFmtId="165" fontId="6" fillId="2" borderId="8" xfId="25" applyNumberFormat="1" applyFont="1" applyFill="1" applyBorder="1" applyAlignment="1">
      <alignment horizontal="left" wrapText="1"/>
    </xf>
    <xf numFmtId="165" fontId="6" fillId="2" borderId="9" xfId="25" applyNumberFormat="1" applyFont="1" applyFill="1" applyBorder="1" applyAlignment="1">
      <alignment horizontal="left" wrapText="1"/>
    </xf>
    <xf numFmtId="165" fontId="6" fillId="2" borderId="10" xfId="25" applyNumberFormat="1" applyFont="1" applyFill="1" applyBorder="1" applyAlignment="1">
      <alignment horizontal="left" wrapText="1"/>
    </xf>
    <xf numFmtId="165" fontId="6" fillId="2" borderId="11" xfId="25" applyNumberFormat="1" applyFont="1" applyFill="1" applyBorder="1" applyAlignment="1">
      <alignment horizontal="left" wrapText="1"/>
    </xf>
    <xf numFmtId="165" fontId="6" fillId="2" borderId="12" xfId="25" applyNumberFormat="1" applyFont="1" applyFill="1" applyBorder="1" applyAlignment="1">
      <alignment horizontal="left"/>
    </xf>
    <xf numFmtId="165" fontId="6" fillId="2" borderId="13" xfId="25" applyNumberFormat="1" applyFont="1" applyFill="1" applyBorder="1" applyAlignment="1">
      <alignment horizontal="left"/>
    </xf>
    <xf numFmtId="165" fontId="6" fillId="2" borderId="14" xfId="25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left"/>
    </xf>
    <xf numFmtId="0" fontId="7" fillId="0" borderId="0" xfId="22" applyFont="1" applyAlignment="1">
      <alignment horizontal="left" vertical="center" wrapText="1"/>
      <protection/>
    </xf>
    <xf numFmtId="0" fontId="6" fillId="0" borderId="0" xfId="22" applyFont="1" applyAlignment="1">
      <alignment horizontal="left" vertical="center" wrapText="1"/>
      <protection/>
    </xf>
    <xf numFmtId="0" fontId="9" fillId="2" borderId="0" xfId="28" applyFont="1" applyBorder="1" applyAlignment="1">
      <alignment horizontal="left" vertical="center"/>
    </xf>
    <xf numFmtId="0" fontId="6" fillId="4" borderId="0" xfId="22" applyFont="1" applyFill="1" applyAlignment="1">
      <alignment horizontal="left" vertical="center"/>
      <protection/>
    </xf>
    <xf numFmtId="14" fontId="5" fillId="4" borderId="0" xfId="0" applyNumberFormat="1" applyFont="1" applyFill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normální_nabídka 2003" xfId="22"/>
    <cellStyle name="Normální 3" xfId="23"/>
    <cellStyle name="Čárka 3" xfId="24"/>
    <cellStyle name="Čárka" xfId="25"/>
    <cellStyle name="normální_ČDZ" xfId="26"/>
    <cellStyle name="čárky 2" xfId="27"/>
    <cellStyle name="40 % – Zvýraznění 6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H26"/>
  <sheetViews>
    <sheetView tabSelected="1" workbookViewId="0" topLeftCell="A1">
      <selection activeCell="B13" sqref="B13:G14"/>
    </sheetView>
  </sheetViews>
  <sheetFormatPr defaultColWidth="9.140625" defaultRowHeight="15"/>
  <cols>
    <col min="1" max="1" width="9.140625" style="2" customWidth="1"/>
    <col min="2" max="2" width="11.140625" style="2" customWidth="1"/>
    <col min="3" max="3" width="50.7109375" style="2" customWidth="1"/>
    <col min="4" max="4" width="15.00390625" style="2" bestFit="1" customWidth="1"/>
    <col min="5" max="5" width="12.8515625" style="2" bestFit="1" customWidth="1"/>
    <col min="6" max="6" width="12.421875" style="2" bestFit="1" customWidth="1"/>
    <col min="7" max="7" width="14.421875" style="2" customWidth="1"/>
    <col min="8" max="8" width="28.00390625" style="2" customWidth="1"/>
    <col min="9" max="16384" width="9.140625" style="2" customWidth="1"/>
  </cols>
  <sheetData>
    <row r="2" spans="2:6" ht="15.75">
      <c r="B2" s="50" t="s">
        <v>17</v>
      </c>
      <c r="C2" s="50"/>
      <c r="D2" s="50"/>
      <c r="E2" s="50"/>
      <c r="F2" s="50"/>
    </row>
    <row r="5" spans="2:6" ht="15.75">
      <c r="B5" s="51" t="s">
        <v>18</v>
      </c>
      <c r="C5" s="51"/>
      <c r="D5" s="51"/>
      <c r="E5" s="51"/>
      <c r="F5" s="51"/>
    </row>
    <row r="6" spans="2:6" ht="15">
      <c r="B6" s="3"/>
      <c r="C6" s="3"/>
      <c r="D6" s="3"/>
      <c r="E6" s="3"/>
      <c r="F6" s="3"/>
    </row>
    <row r="7" spans="2:8" ht="28.5">
      <c r="B7" s="9" t="s">
        <v>0</v>
      </c>
      <c r="C7" s="13" t="s">
        <v>13</v>
      </c>
      <c r="D7" s="38" t="s">
        <v>43</v>
      </c>
      <c r="E7" s="55" t="s">
        <v>44</v>
      </c>
      <c r="F7" s="55"/>
      <c r="G7" s="55"/>
      <c r="H7" s="55"/>
    </row>
    <row r="8" spans="2:6" ht="16.5" customHeight="1">
      <c r="B8" s="9" t="s">
        <v>10</v>
      </c>
      <c r="C8" s="9" t="s">
        <v>14</v>
      </c>
      <c r="D8" s="5"/>
      <c r="E8" s="4"/>
      <c r="F8" s="4"/>
    </row>
    <row r="9" spans="2:5" ht="15">
      <c r="B9" s="53" t="s">
        <v>1</v>
      </c>
      <c r="C9" s="52" t="s">
        <v>34</v>
      </c>
      <c r="D9" s="52"/>
      <c r="E9" s="52"/>
    </row>
    <row r="10" spans="2:5" ht="15">
      <c r="B10" s="53"/>
      <c r="C10" s="52"/>
      <c r="D10" s="52"/>
      <c r="E10" s="52"/>
    </row>
    <row r="12" spans="2:7" ht="15">
      <c r="B12" s="54" t="s">
        <v>28</v>
      </c>
      <c r="C12" s="54"/>
      <c r="D12" s="54"/>
      <c r="E12" s="54"/>
      <c r="F12" s="54"/>
      <c r="G12" s="54"/>
    </row>
    <row r="13" spans="2:7" ht="45.75" customHeight="1">
      <c r="B13" s="40" t="s">
        <v>35</v>
      </c>
      <c r="C13" s="40"/>
      <c r="D13" s="40"/>
      <c r="E13" s="40"/>
      <c r="F13" s="40"/>
      <c r="G13" s="40"/>
    </row>
    <row r="14" spans="2:7" ht="145.5" customHeight="1">
      <c r="B14" s="40"/>
      <c r="C14" s="40"/>
      <c r="D14" s="40"/>
      <c r="E14" s="40"/>
      <c r="F14" s="40"/>
      <c r="G14" s="40"/>
    </row>
    <row r="15" spans="2:8" ht="45">
      <c r="B15" s="23" t="s">
        <v>19</v>
      </c>
      <c r="C15" s="23" t="s">
        <v>26</v>
      </c>
      <c r="D15" s="23" t="s">
        <v>20</v>
      </c>
      <c r="E15" s="23" t="s">
        <v>25</v>
      </c>
      <c r="F15" s="23" t="s">
        <v>23</v>
      </c>
      <c r="G15" s="23" t="s">
        <v>24</v>
      </c>
      <c r="H15" s="23" t="s">
        <v>37</v>
      </c>
    </row>
    <row r="16" spans="2:8" ht="28.5">
      <c r="B16" s="14">
        <v>1</v>
      </c>
      <c r="C16" s="15" t="s">
        <v>21</v>
      </c>
      <c r="D16" s="14">
        <v>913728</v>
      </c>
      <c r="E16" s="14">
        <v>1995</v>
      </c>
      <c r="F16" s="30">
        <v>245000000</v>
      </c>
      <c r="G16" s="31">
        <v>1000000</v>
      </c>
      <c r="H16" s="30"/>
    </row>
    <row r="17" spans="2:8" ht="28.5">
      <c r="B17" s="14">
        <v>2</v>
      </c>
      <c r="C17" s="15" t="s">
        <v>21</v>
      </c>
      <c r="D17" s="14">
        <v>913996</v>
      </c>
      <c r="E17" s="14">
        <v>1995</v>
      </c>
      <c r="F17" s="30">
        <v>245000000</v>
      </c>
      <c r="G17" s="31">
        <v>1000000</v>
      </c>
      <c r="H17" s="30"/>
    </row>
    <row r="18" spans="2:8" ht="15">
      <c r="B18" s="14">
        <v>3</v>
      </c>
      <c r="C18" s="15" t="s">
        <v>22</v>
      </c>
      <c r="D18" s="14">
        <v>913739</v>
      </c>
      <c r="E18" s="14">
        <v>1994</v>
      </c>
      <c r="F18" s="30">
        <v>50000000</v>
      </c>
      <c r="G18" s="31">
        <v>1000000</v>
      </c>
      <c r="H18" s="30"/>
    </row>
    <row r="19" spans="2:8" ht="15">
      <c r="B19" s="14">
        <v>4</v>
      </c>
      <c r="C19" s="15" t="s">
        <v>22</v>
      </c>
      <c r="D19" s="14">
        <v>914008</v>
      </c>
      <c r="E19" s="14">
        <v>1994</v>
      </c>
      <c r="F19" s="30">
        <v>50000000</v>
      </c>
      <c r="G19" s="31">
        <v>1000000</v>
      </c>
      <c r="H19" s="30"/>
    </row>
    <row r="20" spans="2:8" ht="57">
      <c r="B20" s="14">
        <v>5</v>
      </c>
      <c r="C20" s="35" t="s">
        <v>40</v>
      </c>
      <c r="D20" s="36">
        <v>913995</v>
      </c>
      <c r="E20" s="36" t="s">
        <v>41</v>
      </c>
      <c r="F20" s="39">
        <v>618000000</v>
      </c>
      <c r="G20" s="31">
        <v>1000000</v>
      </c>
      <c r="H20" s="30"/>
    </row>
    <row r="21" spans="2:8" ht="57">
      <c r="B21" s="14">
        <v>6</v>
      </c>
      <c r="C21" s="35" t="s">
        <v>40</v>
      </c>
      <c r="D21" s="36">
        <v>913727</v>
      </c>
      <c r="E21" s="36" t="s">
        <v>42</v>
      </c>
      <c r="F21" s="39">
        <v>498000000</v>
      </c>
      <c r="G21" s="31">
        <v>1000000</v>
      </c>
      <c r="H21" s="30"/>
    </row>
    <row r="22" spans="2:6" ht="6" customHeight="1" thickBot="1">
      <c r="B22" s="10"/>
      <c r="C22" s="26"/>
      <c r="D22" s="16"/>
      <c r="E22" s="16"/>
      <c r="F22" s="17"/>
    </row>
    <row r="23" spans="2:8" ht="15.75" thickBot="1">
      <c r="B23" s="22"/>
      <c r="C23" s="41" t="s">
        <v>11</v>
      </c>
      <c r="D23" s="42"/>
      <c r="E23" s="42"/>
      <c r="F23" s="42"/>
      <c r="G23" s="43"/>
      <c r="H23" s="27"/>
    </row>
    <row r="24" spans="2:8" s="25" customFormat="1" ht="15.75" thickBot="1">
      <c r="B24" s="24"/>
      <c r="C24" s="44" t="s">
        <v>36</v>
      </c>
      <c r="D24" s="45"/>
      <c r="E24" s="45"/>
      <c r="F24" s="45"/>
      <c r="G24" s="46"/>
      <c r="H24" s="29"/>
    </row>
    <row r="25" spans="2:8" ht="15.75" thickBot="1">
      <c r="B25" s="22"/>
      <c r="C25" s="47" t="s">
        <v>15</v>
      </c>
      <c r="D25" s="48"/>
      <c r="E25" s="48"/>
      <c r="F25" s="48"/>
      <c r="G25" s="49"/>
      <c r="H25" s="28"/>
    </row>
    <row r="26" ht="15">
      <c r="B26" s="56">
        <v>44406</v>
      </c>
    </row>
  </sheetData>
  <mergeCells count="10">
    <mergeCell ref="B13:G14"/>
    <mergeCell ref="C23:G23"/>
    <mergeCell ref="C24:G24"/>
    <mergeCell ref="C25:G25"/>
    <mergeCell ref="B2:F2"/>
    <mergeCell ref="B5:F5"/>
    <mergeCell ref="C9:E10"/>
    <mergeCell ref="B9:B10"/>
    <mergeCell ref="B12:G12"/>
    <mergeCell ref="E7:H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E31"/>
  <sheetViews>
    <sheetView workbookViewId="0" topLeftCell="A1">
      <selection activeCell="B29" sqref="B29"/>
    </sheetView>
  </sheetViews>
  <sheetFormatPr defaultColWidth="9.140625" defaultRowHeight="15"/>
  <cols>
    <col min="1" max="1" width="132.57421875" style="1" customWidth="1"/>
    <col min="2" max="2" width="77.140625" style="1" bestFit="1" customWidth="1"/>
    <col min="3" max="3" width="42.140625" style="1" bestFit="1" customWidth="1"/>
    <col min="4" max="4" width="19.421875" style="1" bestFit="1" customWidth="1"/>
    <col min="5" max="5" width="15.7109375" style="1" bestFit="1" customWidth="1"/>
    <col min="6" max="6" width="10.57421875" style="1" customWidth="1"/>
    <col min="7" max="7" width="11.140625" style="1" customWidth="1"/>
    <col min="8" max="8" width="5.421875" style="1" customWidth="1"/>
    <col min="9" max="16384" width="9.140625" style="1" customWidth="1"/>
  </cols>
  <sheetData>
    <row r="3" spans="1:5" ht="39" customHeight="1">
      <c r="A3" s="32" t="s">
        <v>39</v>
      </c>
      <c r="B3" s="12"/>
      <c r="C3" s="12"/>
      <c r="D3" s="12"/>
      <c r="E3" s="12"/>
    </row>
    <row r="5" ht="15">
      <c r="A5" s="6" t="s">
        <v>29</v>
      </c>
    </row>
    <row r="6" ht="15">
      <c r="A6" s="7" t="s">
        <v>27</v>
      </c>
    </row>
    <row r="7" ht="15">
      <c r="A7" s="7"/>
    </row>
    <row r="8" ht="15">
      <c r="A8" s="6" t="s">
        <v>2</v>
      </c>
    </row>
    <row r="9" ht="33.75" customHeight="1">
      <c r="A9" s="8" t="s">
        <v>3</v>
      </c>
    </row>
    <row r="10" ht="15">
      <c r="A10" s="8"/>
    </row>
    <row r="11" spans="1:5" s="19" customFormat="1" ht="15.75">
      <c r="A11" s="33" t="s">
        <v>38</v>
      </c>
      <c r="B11" s="34"/>
      <c r="C11" s="34"/>
      <c r="D11" s="34"/>
      <c r="E11" s="34"/>
    </row>
    <row r="12" ht="15">
      <c r="A12" s="8"/>
    </row>
    <row r="13" ht="15">
      <c r="A13" s="6" t="s">
        <v>4</v>
      </c>
    </row>
    <row r="14" ht="58.5" customHeight="1">
      <c r="A14" s="8" t="s">
        <v>5</v>
      </c>
    </row>
    <row r="15" ht="12.75" customHeight="1">
      <c r="A15" s="8"/>
    </row>
    <row r="16" ht="15">
      <c r="A16" s="6" t="s">
        <v>6</v>
      </c>
    </row>
    <row r="17" ht="25.5">
      <c r="A17" s="8" t="s">
        <v>7</v>
      </c>
    </row>
    <row r="18" ht="15">
      <c r="A18" s="8"/>
    </row>
    <row r="19" ht="19.5" customHeight="1">
      <c r="A19" s="6" t="s">
        <v>8</v>
      </c>
    </row>
    <row r="20" ht="15">
      <c r="A20" s="8" t="s">
        <v>9</v>
      </c>
    </row>
    <row r="21" ht="15">
      <c r="A21" s="8"/>
    </row>
    <row r="22" s="19" customFormat="1" ht="15">
      <c r="A22" s="18" t="s">
        <v>30</v>
      </c>
    </row>
    <row r="23" s="19" customFormat="1" ht="27" customHeight="1">
      <c r="A23" s="20" t="s">
        <v>31</v>
      </c>
    </row>
    <row r="24" s="19" customFormat="1" ht="15">
      <c r="A24" s="20"/>
    </row>
    <row r="25" s="19" customFormat="1" ht="15">
      <c r="A25" s="21" t="s">
        <v>32</v>
      </c>
    </row>
    <row r="26" s="19" customFormat="1" ht="15">
      <c r="A26" s="20" t="s">
        <v>33</v>
      </c>
    </row>
    <row r="28" ht="15">
      <c r="A28" s="11" t="s">
        <v>12</v>
      </c>
    </row>
    <row r="29" ht="15">
      <c r="A29" s="8" t="s">
        <v>16</v>
      </c>
    </row>
    <row r="31" ht="15">
      <c r="A31" s="37">
        <f>'rozsah strojního poj.'!B26</f>
        <v>44406</v>
      </c>
    </row>
  </sheetData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Vršková Markéta</dc:creator>
  <cp:keywords/>
  <dc:description/>
  <cp:lastModifiedBy>Margit Vavřincová</cp:lastModifiedBy>
  <cp:lastPrinted>2020-10-08T13:04:06Z</cp:lastPrinted>
  <dcterms:created xsi:type="dcterms:W3CDTF">2012-08-16T14:37:09Z</dcterms:created>
  <dcterms:modified xsi:type="dcterms:W3CDTF">2021-07-29T09:53:51Z</dcterms:modified>
  <cp:category/>
  <cp:version/>
  <cp:contentType/>
  <cp:contentStatus/>
</cp:coreProperties>
</file>