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Hanka\___VŘ na zakázku\_2022 (VŘ)\06(3)_Rotava_VO (NPO-22_Metrolux)\A- ZADÁNÍ (IV)\"/>
    </mc:Choice>
  </mc:AlternateContent>
  <xr:revisionPtr revIDLastSave="0" documentId="13_ncr:1_{04B8E6BD-3505-4401-BDA5-74ED4D32F971}" xr6:coauthVersionLast="47" xr6:coauthVersionMax="47" xr10:uidLastSave="{00000000-0000-0000-0000-000000000000}"/>
  <bookViews>
    <workbookView xWindow="-108" yWindow="-108" windowWidth="23256" windowHeight="12576" xr2:uid="{66C8392C-7A50-4F46-9868-93B85F7F8467}"/>
  </bookViews>
  <sheets>
    <sheet name="specifikace" sheetId="13" r:id="rId1"/>
  </sheets>
  <definedNames>
    <definedName name="_xlnm._FilterDatabase" localSheetId="0" hidden="1">specifikace!$A$4:$N$16</definedName>
    <definedName name="_xlnm.Print_Area" localSheetId="0">specifikace!$A$1:$H$27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3" l="1"/>
  <c r="F7" i="13"/>
  <c r="F8" i="13"/>
  <c r="F9" i="13"/>
  <c r="F10" i="13"/>
  <c r="F11" i="13"/>
  <c r="F12" i="13"/>
  <c r="F13" i="13"/>
  <c r="F14" i="13"/>
  <c r="F15" i="13"/>
  <c r="F16" i="13"/>
  <c r="F5" i="13"/>
  <c r="F21" i="13" l="1"/>
  <c r="B21" i="13"/>
</calcChain>
</file>

<file path=xl/sharedStrings.xml><?xml version="1.0" encoding="utf-8"?>
<sst xmlns="http://schemas.openxmlformats.org/spreadsheetml/2006/main" count="18" uniqueCount="18">
  <si>
    <t>Číslo výpočtu</t>
  </si>
  <si>
    <t>Celkový počet svítidel:</t>
  </si>
  <si>
    <t>Instalovaný příkon celkem:</t>
  </si>
  <si>
    <t>Náklon svítidla vůči vodorovné rovině [°]</t>
  </si>
  <si>
    <t>Typ svítidla*</t>
  </si>
  <si>
    <t>Podpis oprávněné osoby, razítko</t>
  </si>
  <si>
    <t>…...................................................................</t>
  </si>
  <si>
    <t>Příkon / svítidlo [W]**</t>
  </si>
  <si>
    <t>* Typ a příkon svítidla se musí shodovat s katalogovým listem a se svítidlem použitým ve vzorovém světelně technickém výpočtu (spolu s LTD daty)</t>
  </si>
  <si>
    <t>** Instalovaný příkon svítidla se musí shodovat se světelně technickým výpočtem a příkonem uvedeným v LDT datech, bez regulace</t>
  </si>
  <si>
    <t>Počet svítidel dle výpočtu</t>
  </si>
  <si>
    <t>Příloha č. 8 ZD</t>
  </si>
  <si>
    <t xml:space="preserve">Maximální celk. instalovaný příkon: </t>
  </si>
  <si>
    <t>Celkový příkon [kW]</t>
  </si>
  <si>
    <t>4,933 kW</t>
  </si>
  <si>
    <t>SPECIFIKACE SVÍTIDEL</t>
  </si>
  <si>
    <t>Modernizace části veřejného osvětlení ve městě Rotava NPO 1/2022 - 2.etapa (IV)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</si>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</sst>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0.000"/>
    <numFmt numFmtId="165" formatCode="#,##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1" fillId="5" borderId="0" xfId="0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5" borderId="0" xfId="0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5" borderId="0" xfId="0" applyFont="1" applyFill="1" applyAlignment="1">
      <alignment horizontal="right" vertical="center"/>
    </xf>
    <xf numFmtId="44" fontId="0" fillId="6" borderId="1" xfId="1" applyFont="1" applyFill="1" applyBorder="1" applyAlignment="1" applyProtection="1">
      <alignment horizontal="center" vertical="center"/>
      <protection locked="0"/>
    </xf>
    <xf numFmtId="0" fontId="5" fillId="6" borderId="1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3" fontId="6" fillId="5" borderId="0" xfId="0" applyNumberFormat="1" applyFont="1" applyFill="1" applyAlignment="1">
      <alignment horizontal="right" vertical="center"/>
    </xf>
    <xf numFmtId="0" fontId="7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 vertical="center" indent="1"/>
    </xf>
    <xf numFmtId="165" fontId="1" fillId="2" borderId="1" xfId="0" applyNumberFormat="1" applyFont="1" applyFill="1" applyBorder="1" applyAlignment="1">
      <alignment horizontal="right" vertical="center" indent="1"/>
    </xf>
    <xf numFmtId="0" fontId="1" fillId="3" borderId="1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B6E2B-F511-42E5-A4F1-9F4350E5FAFA}">
  <sheetPr>
    <pageSetUpPr fitToPage="1"/>
  </sheetPr>
  <dimension ref="A1:M28"/>
  <sheetViews>
    <sheetView tabSelected="1" zoomScale="70" zoomScaleNormal="70" workbookViewId="0">
      <selection activeCell="B1" sqref="B1"/>
    </sheetView>
  </sheetViews>
  <sheetFormatPr defaultColWidth="9.109375" defaultRowHeight="14.4" x14ac:dyDescent="0.3"/>
  <cols>
    <col min="1" max="1" width="11" style="3" customWidth="1"/>
    <col min="2" max="2" width="16.44140625" style="3" bestFit="1" customWidth="1"/>
    <col min="3" max="3" width="73.109375" style="3" bestFit="1" customWidth="1"/>
    <col min="4" max="4" width="14.88671875" style="3" customWidth="1"/>
    <col min="5" max="5" width="12.88671875" style="3" customWidth="1"/>
    <col min="6" max="6" width="15.109375" style="3" customWidth="1"/>
    <col min="7" max="8" width="0" style="3" hidden="1" customWidth="1"/>
    <col min="9" max="9" width="10.88671875" style="3" hidden="1" customWidth="1"/>
    <col min="10" max="10" width="12.33203125" style="3" hidden="1" customWidth="1"/>
    <col min="11" max="14" width="0" style="3" hidden="1" customWidth="1"/>
    <col min="15" max="16384" width="9.109375" style="3"/>
  </cols>
  <sheetData>
    <row r="1" spans="1:13" ht="28.8" x14ac:dyDescent="0.55000000000000004">
      <c r="A1" s="21" t="s">
        <v>15</v>
      </c>
      <c r="F1" s="27" t="s">
        <v>11</v>
      </c>
      <c r="G1" s="27"/>
      <c r="H1" s="27"/>
    </row>
    <row r="2" spans="1:13" ht="43.2" customHeight="1" x14ac:dyDescent="0.3">
      <c r="A2" s="7" t="s">
        <v>16</v>
      </c>
      <c r="B2" s="8"/>
      <c r="C2" s="8"/>
      <c r="G2" s="2"/>
      <c r="H2" s="2"/>
      <c r="I2" s="2"/>
      <c r="J2" s="2"/>
      <c r="K2" s="2"/>
      <c r="L2" s="2"/>
      <c r="M2" s="2"/>
    </row>
    <row r="3" spans="1:13" x14ac:dyDescent="0.3">
      <c r="A3" s="9"/>
      <c r="B3" s="9"/>
      <c r="C3" s="9"/>
      <c r="D3" s="9"/>
      <c r="E3" s="9"/>
      <c r="F3" s="9"/>
      <c r="G3" s="4"/>
      <c r="H3" s="4"/>
      <c r="I3" s="4"/>
      <c r="J3" s="4"/>
      <c r="K3" s="4"/>
      <c r="L3" s="4"/>
      <c r="M3" s="4"/>
    </row>
    <row r="4" spans="1:13" ht="64.5" customHeight="1" x14ac:dyDescent="0.3">
      <c r="A4" s="10" t="s">
        <v>0</v>
      </c>
      <c r="B4" s="10" t="s">
        <v>10</v>
      </c>
      <c r="C4" s="10" t="s">
        <v>4</v>
      </c>
      <c r="D4" s="10" t="s">
        <v>3</v>
      </c>
      <c r="E4" s="10" t="s">
        <v>7</v>
      </c>
      <c r="F4" s="10" t="s">
        <v>13</v>
      </c>
      <c r="G4" s="5"/>
      <c r="H4" s="5"/>
      <c r="I4" s="5"/>
      <c r="J4" s="5"/>
      <c r="K4" s="5"/>
      <c r="L4" s="5"/>
      <c r="M4" s="5"/>
    </row>
    <row r="5" spans="1:13" ht="43.2" customHeight="1" x14ac:dyDescent="0.3">
      <c r="A5" s="12">
        <v>1</v>
      </c>
      <c r="B5" s="12">
        <v>16</v>
      </c>
      <c r="C5" s="17" t="s">
        <v>17</v>
      </c>
      <c r="D5" s="18"/>
      <c r="E5" s="19"/>
      <c r="F5" s="23">
        <f>SUM(B5*E5)/1000</f>
        <v>0</v>
      </c>
    </row>
    <row r="6" spans="1:13" ht="43.2" customHeight="1" x14ac:dyDescent="0.3">
      <c r="A6" s="12">
        <v>2</v>
      </c>
      <c r="B6" s="12">
        <v>14</v>
      </c>
      <c r="C6" s="17"/>
      <c r="D6" s="18"/>
      <c r="E6" s="19"/>
      <c r="F6" s="23">
        <f t="shared" ref="F6:F16" si="0">SUM(B6*E6)/1000</f>
        <v>0</v>
      </c>
    </row>
    <row r="7" spans="1:13" ht="43.2" customHeight="1" x14ac:dyDescent="0.3">
      <c r="A7" s="12">
        <v>3</v>
      </c>
      <c r="B7" s="12">
        <v>6</v>
      </c>
      <c r="C7" s="17"/>
      <c r="D7" s="18"/>
      <c r="E7" s="19"/>
      <c r="F7" s="23">
        <f t="shared" si="0"/>
        <v>0</v>
      </c>
    </row>
    <row r="8" spans="1:13" ht="43.2" customHeight="1" x14ac:dyDescent="0.3">
      <c r="A8" s="12">
        <v>4</v>
      </c>
      <c r="B8" s="12">
        <v>10</v>
      </c>
      <c r="C8" s="17"/>
      <c r="D8" s="18"/>
      <c r="E8" s="19"/>
      <c r="F8" s="23">
        <f t="shared" si="0"/>
        <v>0</v>
      </c>
    </row>
    <row r="9" spans="1:13" ht="43.2" customHeight="1" x14ac:dyDescent="0.3">
      <c r="A9" s="12">
        <v>5</v>
      </c>
      <c r="B9" s="12">
        <v>6</v>
      </c>
      <c r="C9" s="17"/>
      <c r="D9" s="18"/>
      <c r="E9" s="19"/>
      <c r="F9" s="23">
        <f t="shared" si="0"/>
        <v>0</v>
      </c>
    </row>
    <row r="10" spans="1:13" ht="43.2" customHeight="1" x14ac:dyDescent="0.3">
      <c r="A10" s="12">
        <v>6</v>
      </c>
      <c r="B10" s="12">
        <v>10</v>
      </c>
      <c r="C10" s="17"/>
      <c r="D10" s="18"/>
      <c r="E10" s="19"/>
      <c r="F10" s="23">
        <f t="shared" si="0"/>
        <v>0</v>
      </c>
    </row>
    <row r="11" spans="1:13" ht="43.2" customHeight="1" x14ac:dyDescent="0.3">
      <c r="A11" s="12">
        <v>7</v>
      </c>
      <c r="B11" s="12">
        <v>16</v>
      </c>
      <c r="C11" s="17"/>
      <c r="D11" s="18"/>
      <c r="E11" s="19"/>
      <c r="F11" s="23">
        <f t="shared" si="0"/>
        <v>0</v>
      </c>
    </row>
    <row r="12" spans="1:13" ht="43.2" customHeight="1" x14ac:dyDescent="0.3">
      <c r="A12" s="12">
        <v>8</v>
      </c>
      <c r="B12" s="12">
        <v>5</v>
      </c>
      <c r="C12" s="17"/>
      <c r="D12" s="18"/>
      <c r="E12" s="19"/>
      <c r="F12" s="23">
        <f t="shared" si="0"/>
        <v>0</v>
      </c>
    </row>
    <row r="13" spans="1:13" ht="43.2" customHeight="1" x14ac:dyDescent="0.3">
      <c r="A13" s="12">
        <v>9</v>
      </c>
      <c r="B13" s="12">
        <v>10</v>
      </c>
      <c r="C13" s="17"/>
      <c r="D13" s="18"/>
      <c r="E13" s="19"/>
      <c r="F13" s="23">
        <f t="shared" si="0"/>
        <v>0</v>
      </c>
    </row>
    <row r="14" spans="1:13" ht="43.2" customHeight="1" x14ac:dyDescent="0.3">
      <c r="A14" s="12">
        <v>10</v>
      </c>
      <c r="B14" s="12">
        <v>18</v>
      </c>
      <c r="C14" s="17"/>
      <c r="D14" s="18"/>
      <c r="E14" s="19"/>
      <c r="F14" s="23">
        <f t="shared" si="0"/>
        <v>0</v>
      </c>
    </row>
    <row r="15" spans="1:13" ht="43.2" customHeight="1" x14ac:dyDescent="0.3">
      <c r="A15" s="12">
        <v>11</v>
      </c>
      <c r="B15" s="12">
        <v>15</v>
      </c>
      <c r="C15" s="17"/>
      <c r="D15" s="18"/>
      <c r="E15" s="19"/>
      <c r="F15" s="23">
        <f t="shared" si="0"/>
        <v>0</v>
      </c>
    </row>
    <row r="16" spans="1:13" ht="43.2" customHeight="1" x14ac:dyDescent="0.3">
      <c r="A16" s="12">
        <v>12</v>
      </c>
      <c r="B16" s="12">
        <v>81</v>
      </c>
      <c r="C16" s="17"/>
      <c r="D16" s="18"/>
      <c r="E16" s="19"/>
      <c r="F16" s="23">
        <f t="shared" si="0"/>
        <v>0</v>
      </c>
    </row>
    <row r="17" spans="1:13" x14ac:dyDescent="0.3">
      <c r="A17" s="1"/>
      <c r="B17" s="1"/>
      <c r="C17" s="1"/>
      <c r="D17" s="1"/>
      <c r="E17" s="1"/>
      <c r="F17" s="1"/>
    </row>
    <row r="18" spans="1:13" x14ac:dyDescent="0.3">
      <c r="A18" s="28" t="s">
        <v>8</v>
      </c>
      <c r="B18" s="28"/>
      <c r="C18" s="28"/>
      <c r="D18" s="28"/>
      <c r="E18" s="28"/>
      <c r="F18" s="28"/>
    </row>
    <row r="19" spans="1:13" x14ac:dyDescent="0.3">
      <c r="A19" s="28" t="s">
        <v>9</v>
      </c>
      <c r="B19" s="28"/>
      <c r="C19" s="28"/>
      <c r="D19" s="28"/>
      <c r="E19" s="28"/>
      <c r="F19" s="28"/>
    </row>
    <row r="20" spans="1:13" x14ac:dyDescent="0.3">
      <c r="A20" s="13"/>
      <c r="B20" s="13"/>
      <c r="C20" s="13"/>
      <c r="D20" s="13"/>
      <c r="E20" s="13"/>
      <c r="F20" s="13"/>
    </row>
    <row r="21" spans="1:13" ht="43.2" x14ac:dyDescent="0.3">
      <c r="A21" s="22" t="s">
        <v>1</v>
      </c>
      <c r="B21" s="14">
        <f>SUM(B5:B16)</f>
        <v>207</v>
      </c>
      <c r="C21" s="15"/>
      <c r="D21" s="25" t="s">
        <v>2</v>
      </c>
      <c r="E21" s="25"/>
      <c r="F21" s="24">
        <f>SUM(F5:F16)</f>
        <v>0</v>
      </c>
      <c r="G21" s="6"/>
      <c r="H21" s="6"/>
      <c r="I21" s="6"/>
      <c r="J21" s="6"/>
      <c r="K21" s="6"/>
      <c r="L21" s="6"/>
      <c r="M21" s="6"/>
    </row>
    <row r="22" spans="1:13" x14ac:dyDescent="0.3">
      <c r="A22" s="9"/>
      <c r="B22" s="9"/>
      <c r="C22" s="9"/>
      <c r="D22" s="9"/>
      <c r="E22" s="16" t="s">
        <v>12</v>
      </c>
      <c r="F22" s="20" t="s">
        <v>14</v>
      </c>
      <c r="G22" s="4"/>
      <c r="H22" s="4"/>
      <c r="I22" s="4"/>
      <c r="J22" s="4"/>
      <c r="K22" s="4"/>
      <c r="L22" s="4"/>
      <c r="M22" s="4"/>
    </row>
    <row r="23" spans="1:13" x14ac:dyDescent="0.3">
      <c r="A23" s="9"/>
      <c r="B23" s="9"/>
      <c r="C23" s="9"/>
      <c r="D23" s="9"/>
      <c r="E23" s="9"/>
      <c r="F23" s="9"/>
      <c r="G23" s="4"/>
      <c r="H23" s="4"/>
      <c r="I23" s="4"/>
      <c r="J23" s="4"/>
      <c r="K23" s="4"/>
      <c r="L23" s="4"/>
      <c r="M23" s="4"/>
    </row>
    <row r="24" spans="1:13" ht="64.2" customHeight="1" x14ac:dyDescent="0.3">
      <c r="A24" s="9"/>
      <c r="B24" s="9"/>
      <c r="C24" s="9"/>
      <c r="D24" s="9"/>
      <c r="E24" s="9"/>
      <c r="F24" s="9"/>
      <c r="G24" s="4"/>
      <c r="H24" s="4"/>
      <c r="I24" s="4"/>
      <c r="J24" s="4"/>
      <c r="K24" s="4"/>
      <c r="L24" s="4"/>
      <c r="M24" s="4"/>
    </row>
    <row r="25" spans="1:13" x14ac:dyDescent="0.3">
      <c r="A25" s="9"/>
      <c r="B25" s="9"/>
      <c r="C25" s="9"/>
      <c r="D25" s="26" t="s">
        <v>6</v>
      </c>
      <c r="E25" s="26"/>
      <c r="F25" s="26"/>
      <c r="G25" s="2"/>
      <c r="H25" s="2"/>
      <c r="I25" s="2"/>
      <c r="J25" s="2"/>
      <c r="K25" s="2"/>
      <c r="L25" s="2"/>
      <c r="M25" s="2"/>
    </row>
    <row r="26" spans="1:13" x14ac:dyDescent="0.3">
      <c r="A26" s="9"/>
      <c r="B26" s="9"/>
      <c r="C26" s="11"/>
      <c r="D26" s="26" t="s">
        <v>5</v>
      </c>
      <c r="E26" s="26"/>
      <c r="F26" s="26"/>
      <c r="G26" s="2"/>
      <c r="H26" s="2"/>
      <c r="I26" s="2"/>
      <c r="J26" s="2"/>
      <c r="K26" s="2"/>
      <c r="L26" s="2"/>
      <c r="M26" s="2"/>
    </row>
    <row r="27" spans="1:13" x14ac:dyDescent="0.3">
      <c r="G27" s="4"/>
      <c r="H27" s="4"/>
      <c r="I27" s="4"/>
      <c r="J27" s="4"/>
      <c r="K27" s="4"/>
      <c r="L27" s="4"/>
      <c r="M27" s="4"/>
    </row>
    <row r="28" spans="1:13" x14ac:dyDescent="0.3">
      <c r="G28" s="4"/>
      <c r="H28" s="4"/>
      <c r="I28" s="4"/>
      <c r="J28" s="4"/>
      <c r="K28" s="4"/>
      <c r="L28" s="4"/>
      <c r="M28" s="4"/>
    </row>
  </sheetData>
  <sheetProtection algorithmName="SHA-512" hashValue="mUakZ3Zcbu3ICR51xmDWCu2lxsZ6dIIOd5RodciE1ttreQ+dNs49SV8vB/V8t18d5SLwQxW03BKgYm4yj87CcA==" saltValue="JRPthklDbGNOP30a6yvLiA==" spinCount="100000" sheet="1" objects="1" scenarios="1"/>
  <protectedRanges>
    <protectedRange algorithmName="SHA-512" hashValue="ilOJSbMMbbwn+NZkTJSBa6pfS1/BkO0vSFo01yqivMtOkhvZ0IiKr1XzIQ/J1DdmUj3kBm5maCiGAi0CqDOzJA==" saltValue="FbAJ5NFsppMNdo6mj5Se0g==" spinCount="100000" sqref="C5:E16" name="Oblast1"/>
  </protectedRanges>
  <autoFilter ref="A4:N16" xr:uid="{5B1B6E2B-F511-42E5-A4F1-9F4350E5FAFA}"/>
  <mergeCells count="6">
    <mergeCell ref="D21:E21"/>
    <mergeCell ref="D26:F26"/>
    <mergeCell ref="D25:F25"/>
    <mergeCell ref="F1:H1"/>
    <mergeCell ref="A19:F19"/>
    <mergeCell ref="A18:F18"/>
  </mergeCells>
  <pageMargins left="0.70866141732283472" right="0.70866141732283472" top="0.59055118110236227" bottom="0.59055118110236227" header="0.31496062992125984" footer="0.31496062992125984"/>
  <pageSetup paperSize="9" scale="60" fitToHeight="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</vt:lpstr>
      <vt:lpstr>specifikace!Oblast_tisku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DAVID SLOUKA</cp:lastModifiedBy>
  <cp:lastPrinted>2022-11-07T16:52:43Z</cp:lastPrinted>
  <dcterms:created xsi:type="dcterms:W3CDTF">2018-08-20T10:53:46Z</dcterms:created>
  <dcterms:modified xsi:type="dcterms:W3CDTF">2023-02-01T11:57:00Z</dcterms:modified>
</cp:coreProperties>
</file>