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TACE\DOTACE 2023\MAS\MAS SZIF - Vybavení pro kulturní a spolkovou činnost města\Výzva a přílohy _venkovní mobiliář\"/>
    </mc:Choice>
  </mc:AlternateContent>
  <xr:revisionPtr revIDLastSave="0" documentId="13_ncr:1_{E88052BD-AFB7-4C1D-BAB4-B15906E3A65C}" xr6:coauthVersionLast="47" xr6:coauthVersionMax="47" xr10:uidLastSave="{00000000-0000-0000-0000-000000000000}"/>
  <bookViews>
    <workbookView xWindow="-108" yWindow="-108" windowWidth="22020" windowHeight="13176" xr2:uid="{1032E95F-B981-41B4-ABD9-A5799F5B34AE}"/>
  </bookViews>
  <sheets>
    <sheet name="specifikace poptáv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D19" i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2" i="1"/>
  <c r="E19" i="1" l="1"/>
  <c r="G12" i="1"/>
  <c r="G19" i="1" s="1"/>
</calcChain>
</file>

<file path=xl/sharedStrings.xml><?xml version="1.0" encoding="utf-8"?>
<sst xmlns="http://schemas.openxmlformats.org/spreadsheetml/2006/main" count="23" uniqueCount="23">
  <si>
    <t>POPIS VYBAVENÍ</t>
  </si>
  <si>
    <t>POČET KS</t>
  </si>
  <si>
    <t>LED světlo do stanů</t>
  </si>
  <si>
    <t>CENA ZA KS bez DPH</t>
  </si>
  <si>
    <t>CENA CELKEM bez DPH</t>
  </si>
  <si>
    <t>DPH</t>
  </si>
  <si>
    <t>CELKEM ZA ZAKÁZKU</t>
  </si>
  <si>
    <t>ROZMĚRY/SPECIFIKACE</t>
  </si>
  <si>
    <t>CENA CELKEM s DPH</t>
  </si>
  <si>
    <t>Eletrické infratopení sloužící k vytápění stanu, uchycení ke střešní vzpěře nůžkového stanu</t>
  </si>
  <si>
    <t>odpovídající rozměrům stanu;</t>
  </si>
  <si>
    <r>
      <rPr>
        <b/>
        <sz val="11"/>
        <color theme="1"/>
        <rFont val="Calibri"/>
        <family val="2"/>
        <charset val="238"/>
        <scheme val="minor"/>
      </rPr>
      <t>4x8 m</t>
    </r>
    <r>
      <rPr>
        <sz val="11"/>
        <color theme="1"/>
        <rFont val="Calibri"/>
        <family val="2"/>
        <charset val="238"/>
        <scheme val="minor"/>
      </rPr>
      <t>, konstrukce vzpěry :  6-hran, min. 57 mm; síla hliníku min.2 mm; hlinikové spoje, gramáž a materiál opláštění min. 300g/m2;síře suchých zipů min.4 cm, silná přilnavost</t>
    </r>
  </si>
  <si>
    <r>
      <rPr>
        <b/>
        <sz val="11"/>
        <color theme="1"/>
        <rFont val="Calibri"/>
        <family val="2"/>
        <charset val="238"/>
        <scheme val="minor"/>
      </rPr>
      <t>3x3 m,</t>
    </r>
    <r>
      <rPr>
        <sz val="11"/>
        <color theme="1"/>
        <rFont val="Calibri"/>
        <family val="2"/>
        <charset val="238"/>
        <scheme val="minor"/>
      </rPr>
      <t xml:space="preserve"> konstrukce vzpěry: 6- hran, 45mm;4 nohy; síla hliníku min. 1,8 mm, nylové spoje, gramáž a materiál opláštění min. 300g/m2, polyester;šíře suchých zipů min. 4 cm, silná přilnavost</t>
    </r>
  </si>
  <si>
    <t>stůl:min.200 x 50 x78cm (kov,dřevo ); 2x lavice: min.200 x 25 x 48cm + opěradlo výška14 cm</t>
  </si>
  <si>
    <t>Led osvětlení, s akumulátorem energie 10 400 mAh, min. délka 39 cm,</t>
  </si>
  <si>
    <r>
      <rPr>
        <b/>
        <sz val="11"/>
        <color theme="1"/>
        <rFont val="Calibri"/>
        <family val="2"/>
        <charset val="238"/>
        <scheme val="minor"/>
      </rPr>
      <t>180x 76 cm</t>
    </r>
    <r>
      <rPr>
        <sz val="11"/>
        <color theme="1"/>
        <rFont val="Calibri"/>
        <family val="2"/>
        <charset val="238"/>
        <scheme val="minor"/>
      </rPr>
      <t>(lakovaný kov,deska- odolný plast); nosnost zatížení min. 300 kg</t>
    </r>
  </si>
  <si>
    <t>Elektrické topení do nůžkového party stanu</t>
  </si>
  <si>
    <r>
      <rPr>
        <b/>
        <sz val="11"/>
        <color theme="1"/>
        <rFont val="Calibri"/>
        <family val="2"/>
        <charset val="238"/>
        <scheme val="minor"/>
      </rPr>
      <t>Pivní zahradní set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(stůl a lavice s opěrkou)</t>
    </r>
  </si>
  <si>
    <t>Skládací stůl - plastový</t>
  </si>
  <si>
    <t xml:space="preserve">Ochranný obal na nůžkový  stan 3x3 m </t>
  </si>
  <si>
    <r>
      <rPr>
        <b/>
        <sz val="11"/>
        <color theme="1"/>
        <rFont val="Calibri"/>
        <family val="2"/>
        <charset val="238"/>
        <scheme val="minor"/>
      </rPr>
      <t>Nůžkový stan-bílý 3x3 m</t>
    </r>
    <r>
      <rPr>
        <sz val="11"/>
        <color theme="1"/>
        <rFont val="Calibri"/>
        <family val="2"/>
        <charset val="238"/>
        <scheme val="minor"/>
      </rPr>
      <t>:                                                     1x střecha + 4x boční plachta – 3x plná, 1x dveře, min. záruka 2 roky</t>
    </r>
  </si>
  <si>
    <r>
      <rPr>
        <b/>
        <sz val="11"/>
        <color theme="1"/>
        <rFont val="Calibri"/>
        <family val="2"/>
        <charset val="238"/>
        <scheme val="minor"/>
      </rPr>
      <t xml:space="preserve">Nůžkový party stan - bílý 4x8 m: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1x střecha + 4x boční plachta – 3x plná,  s 2 x dveřmi, min. záruka 2 roky</t>
    </r>
  </si>
  <si>
    <t>Příloha č. 3 NABÍDKOVÝ ROZPOČET -TECHNICKÁ SPECIFIKA_POPTÁVKA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</si>
</sst>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left" vertical="center"/>
    </xf>
    <xf numFmtId="44" fontId="4" fillId="4" borderId="13" xfId="0" applyNumberFormat="1" applyFont="1" applyFill="1" applyBorder="1" applyAlignment="1">
      <alignment vertical="center"/>
    </xf>
    <xf numFmtId="44" fontId="4" fillId="4" borderId="14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44" fontId="0" fillId="0" borderId="10" xfId="0" applyNumberFormat="1" applyBorder="1" applyAlignment="1">
      <alignment vertical="top"/>
    </xf>
    <xf numFmtId="44" fontId="0" fillId="0" borderId="11" xfId="0" applyNumberFormat="1" applyBorder="1" applyAlignment="1">
      <alignment vertical="top"/>
    </xf>
    <xf numFmtId="44" fontId="0" fillId="0" borderId="5" xfId="0" applyNumberFormat="1" applyBorder="1" applyAlignment="1">
      <alignment vertical="top"/>
    </xf>
    <xf numFmtId="44" fontId="0" fillId="0" borderId="6" xfId="0" applyNumberFormat="1" applyBorder="1" applyAlignment="1">
      <alignment vertical="top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44" fontId="0" fillId="0" borderId="5" xfId="0" applyNumberFormat="1" applyBorder="1" applyAlignment="1">
      <alignment vertical="top" wrapText="1"/>
    </xf>
    <xf numFmtId="44" fontId="0" fillId="0" borderId="6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3" borderId="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1767840</xdr:colOff>
      <xdr:row>0</xdr:row>
      <xdr:rowOff>68580</xdr:rowOff>
    </xdr:from>
    <xdr:to>
      <xdr:col>5</xdr:col>
      <xdr:colOff>228600</xdr:colOff>
      <xdr:row>6</xdr:row>
      <xdr:rowOff>119784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770F7F9-7EFB-5C43-12D7-5EC708F93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840" y="68580"/>
          <a:ext cx="6850380" cy="114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7AC3-D018-405E-BEA8-1807EA9B7871}">
  <sheetPr>
    <pageSetUpPr fitToPage="1"/>
  </sheetPr>
  <dimension ref="A8:H19"/>
  <sheetViews>
    <sheetView tabSelected="1" view="pageBreakPreview" topLeftCell="A10" zoomScale="60" zoomScaleNormal="100" workbookViewId="0">
      <selection activeCell="A11" sqref="A11:G11"/>
    </sheetView>
  </sheetViews>
  <sheetFormatPr defaultRowHeight="14.4" x14ac:dyDescent="0.3"/>
  <cols>
    <col min="1" max="1" width="43.21875" customWidth="1"/>
    <col min="2" max="2" width="36.88671875" customWidth="1"/>
    <col min="3" max="3" width="9.109375" style="14" bestFit="1" customWidth="1"/>
    <col min="4" max="4" width="18.44140625" bestFit="1" customWidth="1"/>
    <col min="5" max="5" width="14.6640625" customWidth="1"/>
    <col min="6" max="6" width="11.6640625" customWidth="1"/>
    <col min="7" max="7" width="14.77734375" customWidth="1"/>
  </cols>
  <sheetData>
    <row r="8" spans="1:8" ht="15" thickBot="1" x14ac:dyDescent="0.35"/>
    <row r="9" spans="1:8" s="2" customFormat="1" ht="34.200000000000003" thickBot="1" x14ac:dyDescent="0.7">
      <c r="A9" s="11" t="s">
        <v>22</v>
      </c>
      <c r="B9" s="12"/>
      <c r="C9" s="12"/>
      <c r="D9" s="12"/>
      <c r="E9" s="12"/>
      <c r="F9" s="12"/>
      <c r="G9" s="13"/>
    </row>
    <row r="10" spans="1:8" ht="15" thickBot="1" x14ac:dyDescent="0.35"/>
    <row r="11" spans="1:8" s="1" customFormat="1" ht="29.4" thickBot="1" x14ac:dyDescent="0.4">
      <c r="A11" s="29" t="s">
        <v>0</v>
      </c>
      <c r="B11" s="30" t="s">
        <v>7</v>
      </c>
      <c r="C11" s="31" t="s">
        <v>1</v>
      </c>
      <c r="D11" s="31" t="s">
        <v>3</v>
      </c>
      <c r="E11" s="31" t="s">
        <v>4</v>
      </c>
      <c r="F11" s="31" t="s">
        <v>5</v>
      </c>
      <c r="G11" s="32" t="s">
        <v>8</v>
      </c>
      <c r="H11" s="3"/>
    </row>
    <row r="12" spans="1:8" ht="72" x14ac:dyDescent="0.3">
      <c r="A12" s="23" t="s">
        <v>21</v>
      </c>
      <c r="B12" s="22" t="s">
        <v>11</v>
      </c>
      <c r="C12" s="4">
        <v>1</v>
      </c>
      <c r="D12" s="18">
        <v>0</v>
      </c>
      <c r="E12" s="18">
        <f>D12*C12</f>
        <v>0</v>
      </c>
      <c r="F12" s="18">
        <v>0</v>
      </c>
      <c r="G12" s="19">
        <f>E12+F12</f>
        <v>0</v>
      </c>
    </row>
    <row r="13" spans="1:8" ht="72" x14ac:dyDescent="0.3">
      <c r="A13" s="15" t="s">
        <v>20</v>
      </c>
      <c r="B13" s="16" t="s">
        <v>12</v>
      </c>
      <c r="C13" s="5">
        <v>5</v>
      </c>
      <c r="D13" s="20">
        <v>0</v>
      </c>
      <c r="E13" s="20">
        <f t="shared" ref="E13:E18" si="0">D13*C13</f>
        <v>0</v>
      </c>
      <c r="F13" s="20">
        <v>0</v>
      </c>
      <c r="G13" s="21">
        <f t="shared" ref="G13:G18" si="1">E13+F13</f>
        <v>0</v>
      </c>
    </row>
    <row r="14" spans="1:8" ht="40.5" customHeight="1" x14ac:dyDescent="0.3">
      <c r="A14" s="27" t="s">
        <v>19</v>
      </c>
      <c r="B14" s="17" t="s">
        <v>10</v>
      </c>
      <c r="C14" s="5">
        <v>5</v>
      </c>
      <c r="D14" s="20">
        <v>0</v>
      </c>
      <c r="E14" s="20">
        <f t="shared" si="0"/>
        <v>0</v>
      </c>
      <c r="F14" s="20">
        <v>0</v>
      </c>
      <c r="G14" s="21">
        <f t="shared" si="1"/>
        <v>0</v>
      </c>
    </row>
    <row r="15" spans="1:8" s="26" customFormat="1" ht="28.8" x14ac:dyDescent="0.3">
      <c r="A15" s="28" t="s">
        <v>18</v>
      </c>
      <c r="B15" s="16" t="s">
        <v>15</v>
      </c>
      <c r="C15" s="6">
        <v>5</v>
      </c>
      <c r="D15" s="24">
        <v>0</v>
      </c>
      <c r="E15" s="24">
        <f t="shared" si="0"/>
        <v>0</v>
      </c>
      <c r="F15" s="24">
        <v>0</v>
      </c>
      <c r="G15" s="25">
        <f t="shared" si="1"/>
        <v>0</v>
      </c>
    </row>
    <row r="16" spans="1:8" s="26" customFormat="1" ht="43.2" x14ac:dyDescent="0.3">
      <c r="A16" s="15" t="s">
        <v>17</v>
      </c>
      <c r="B16" s="16" t="s">
        <v>13</v>
      </c>
      <c r="C16" s="6">
        <v>10</v>
      </c>
      <c r="D16" s="24">
        <v>0</v>
      </c>
      <c r="E16" s="24">
        <f t="shared" si="0"/>
        <v>0</v>
      </c>
      <c r="F16" s="24">
        <v>0</v>
      </c>
      <c r="G16" s="25">
        <f t="shared" si="1"/>
        <v>0</v>
      </c>
    </row>
    <row r="17" spans="1:7" ht="28.8" x14ac:dyDescent="0.3">
      <c r="A17" s="27" t="s">
        <v>2</v>
      </c>
      <c r="B17" s="16" t="s">
        <v>14</v>
      </c>
      <c r="C17" s="5">
        <v>8</v>
      </c>
      <c r="D17" s="20">
        <v>0</v>
      </c>
      <c r="E17" s="20">
        <f t="shared" si="0"/>
        <v>0</v>
      </c>
      <c r="F17" s="20">
        <v>0</v>
      </c>
      <c r="G17" s="21">
        <f t="shared" si="1"/>
        <v>0</v>
      </c>
    </row>
    <row r="18" spans="1:7" ht="43.8" thickBot="1" x14ac:dyDescent="0.35">
      <c r="A18" s="27" t="s">
        <v>16</v>
      </c>
      <c r="B18" s="16" t="s">
        <v>9</v>
      </c>
      <c r="C18" s="5">
        <v>1</v>
      </c>
      <c r="D18" s="20">
        <v>0</v>
      </c>
      <c r="E18" s="20">
        <f t="shared" si="0"/>
        <v>0</v>
      </c>
      <c r="F18" s="20">
        <v>0</v>
      </c>
      <c r="G18" s="21">
        <f t="shared" si="1"/>
        <v>0</v>
      </c>
    </row>
    <row r="19" spans="1:7" ht="33" customHeight="1" thickBot="1" x14ac:dyDescent="0.35">
      <c r="A19" s="7" t="s">
        <v>6</v>
      </c>
      <c r="B19" s="8"/>
      <c r="C19" s="8"/>
      <c r="D19" s="9">
        <f>SUM(D12:D18)</f>
        <v>0</v>
      </c>
      <c r="E19" s="9">
        <f t="shared" ref="E19:G19" si="2">SUM(E12:E18)</f>
        <v>0</v>
      </c>
      <c r="F19" s="9">
        <f t="shared" si="2"/>
        <v>0</v>
      </c>
      <c r="G19" s="10">
        <f t="shared" si="2"/>
        <v>0</v>
      </c>
    </row>
  </sheetData>
  <mergeCells count="1">
    <mergeCell ref="A9:G9"/>
  </mergeCells>
  <pageMargins left="0.7" right="0.7" top="0.78740157499999996" bottom="0.78740157499999996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poptávky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Dlouhá</dc:creator>
  <cp:lastModifiedBy>Bláhová Karla</cp:lastModifiedBy>
  <cp:lastPrinted>2024-02-02T08:29:17Z</cp:lastPrinted>
  <dcterms:created xsi:type="dcterms:W3CDTF">2024-01-30T08:36:26Z</dcterms:created>
  <dcterms:modified xsi:type="dcterms:W3CDTF">2024-02-04T18:17:41Z</dcterms:modified>
</cp:coreProperties>
</file>