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19035" windowHeight="11760" activeTab="0"/>
  </bookViews>
  <sheets>
    <sheet name="Vyhodnocení" sheetId="2" r:id="rId1"/>
    <sheet name="List3" sheetId="3" r:id="rId2"/>
  </sheets>
  <definedNames/>
  <calcPr calcId="125725"/>
</workbook>
</file>

<file path=xl/sharedStrings.xml><?xml version="1.0" encoding="utf-8"?>
<sst xmlns="http://schemas.openxmlformats.org/spreadsheetml/2006/main" count="37" uniqueCount="20">
  <si>
    <t>Výpočet celkové nabídkové ceny</t>
  </si>
  <si>
    <t>Zařízení č. 1 - infocentrum</t>
  </si>
  <si>
    <t>Jednorázové poplatky</t>
  </si>
  <si>
    <t xml:space="preserve">zařízení </t>
  </si>
  <si>
    <t xml:space="preserve">1 strana A4 - černobíle </t>
  </si>
  <si>
    <t>1 strana A4 - barevně</t>
  </si>
  <si>
    <t xml:space="preserve">1 strana A3 - černobíle </t>
  </si>
  <si>
    <t>1 strana A3 - barevně</t>
  </si>
  <si>
    <t>Zařízení č. 2 - recepce</t>
  </si>
  <si>
    <t>Zařízení č. 3 - sekretariát</t>
  </si>
  <si>
    <t>Zařízení č. 4 - OE</t>
  </si>
  <si>
    <t>Zařízení č. 5 - OVaK</t>
  </si>
  <si>
    <t>položka</t>
  </si>
  <si>
    <t>počet</t>
  </si>
  <si>
    <t>jednotková cena bez DPH</t>
  </si>
  <si>
    <t>cena celkem bez DPH</t>
  </si>
  <si>
    <t>cena celkem včetně DPH</t>
  </si>
  <si>
    <t>Cena celkem - pro uvedení do krycího listu</t>
  </si>
  <si>
    <t>Měsíční pronájem</t>
  </si>
  <si>
    <t>Nabízené zařízení - výrobce, model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</si>
</sst>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0" fontId="0" fillId="0" borderId="3" xfId="0" applyBorder="1"/>
    <xf numFmtId="4" fontId="0" fillId="0" borderId="3" xfId="0" applyNumberForma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7" xfId="0" applyNumberFormat="1" applyBorder="1" applyAlignment="1">
      <alignment horizontal="right"/>
    </xf>
    <xf numFmtId="4" fontId="0" fillId="0" borderId="7" xfId="0" applyNumberFormat="1" applyBorder="1"/>
    <xf numFmtId="4" fontId="0" fillId="0" borderId="8" xfId="0" applyNumberFormat="1" applyBorder="1"/>
    <xf numFmtId="0" fontId="0" fillId="0" borderId="9" xfId="0" applyBorder="1"/>
    <xf numFmtId="3" fontId="0" fillId="0" borderId="9" xfId="0" applyNumberFormat="1" applyBorder="1" applyAlignment="1">
      <alignment horizontal="right"/>
    </xf>
    <xf numFmtId="4" fontId="0" fillId="0" borderId="9" xfId="0" applyNumberFormat="1" applyBorder="1"/>
    <xf numFmtId="4" fontId="0" fillId="0" borderId="10" xfId="0" applyNumberFormat="1" applyBorder="1"/>
    <xf numFmtId="3" fontId="0" fillId="0" borderId="3" xfId="0" applyNumberFormat="1" applyBorder="1" applyAlignment="1">
      <alignment horizontal="right"/>
    </xf>
    <xf numFmtId="4" fontId="0" fillId="0" borderId="11" xfId="0" applyNumberFormat="1" applyBorder="1"/>
    <xf numFmtId="0" fontId="0" fillId="0" borderId="12" xfId="0" applyBorder="1"/>
    <xf numFmtId="3" fontId="0" fillId="0" borderId="12" xfId="0" applyNumberFormat="1" applyBorder="1" applyAlignment="1">
      <alignment horizontal="right"/>
    </xf>
    <xf numFmtId="4" fontId="0" fillId="0" borderId="12" xfId="0" applyNumberFormat="1" applyBorder="1"/>
    <xf numFmtId="4" fontId="0" fillId="0" borderId="13" xfId="0" applyNumberFormat="1" applyBorder="1"/>
    <xf numFmtId="0" fontId="3" fillId="0" borderId="14" xfId="0" applyFont="1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right"/>
    </xf>
    <xf numFmtId="4" fontId="0" fillId="0" borderId="15" xfId="0" applyNumberFormat="1" applyBorder="1"/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">
      <selection activeCell="B3" sqref="B3:B8"/>
    </sheetView>
  </sheetViews>
  <sheetFormatPr defaultColWidth="9.140625" defaultRowHeight="15"/>
  <cols>
    <col min="1" max="1" width="26.8515625" style="0" bestFit="1" customWidth="1"/>
    <col min="2" max="2" width="21.28125" style="0" customWidth="1"/>
    <col min="3" max="3" width="21.140625" style="0" bestFit="1" customWidth="1"/>
    <col min="4" max="4" width="13.57421875" style="0" customWidth="1"/>
    <col min="5" max="5" width="14.00390625" style="0" customWidth="1"/>
    <col min="6" max="6" width="16.28125" style="0" customWidth="1"/>
  </cols>
  <sheetData>
    <row r="1" spans="1:6" ht="19.5" thickBot="1">
      <c r="A1" s="34" t="s">
        <v>0</v>
      </c>
      <c r="B1" s="35"/>
      <c r="C1" s="35"/>
      <c r="D1" s="35"/>
      <c r="E1" s="35"/>
      <c r="F1" s="35"/>
    </row>
    <row r="2" spans="1:7" ht="48" customHeight="1" thickBot="1">
      <c r="A2" s="7" t="s">
        <v>3</v>
      </c>
      <c r="B2" s="39" t="s">
        <v>19</v>
      </c>
      <c r="C2" s="8" t="s">
        <v>12</v>
      </c>
      <c r="D2" s="8" t="s">
        <v>13</v>
      </c>
      <c r="E2" s="9" t="s">
        <v>14</v>
      </c>
      <c r="F2" s="9" t="s">
        <v>15</v>
      </c>
      <c r="G2" s="10" t="s">
        <v>16</v>
      </c>
    </row>
    <row r="3" spans="1:7" ht="15">
      <c r="A3" s="31" t="s">
        <v>1</v>
      </c>
      <c r="B3" s="40"/>
      <c r="C3" s="15" t="s">
        <v>2</v>
      </c>
      <c r="D3" s="16">
        <v>1</v>
      </c>
      <c r="E3" s="17"/>
      <c r="F3" s="17">
        <f>D3*E3</f>
        <v>0</v>
      </c>
      <c r="G3" s="18">
        <f>F3*1.21</f>
        <v>0</v>
      </c>
    </row>
    <row r="4" spans="1:7" ht="15">
      <c r="A4" s="32"/>
      <c r="B4" s="41"/>
      <c r="C4" s="1" t="s">
        <v>18</v>
      </c>
      <c r="D4" s="2">
        <v>12</v>
      </c>
      <c r="E4" s="3"/>
      <c r="F4" s="3">
        <f aca="true" t="shared" si="0" ref="F4:F25">D4*E4</f>
        <v>0</v>
      </c>
      <c r="G4" s="4">
        <f aca="true" t="shared" si="1" ref="G4:G25">F4*1.21</f>
        <v>0</v>
      </c>
    </row>
    <row r="5" spans="1:7" ht="15">
      <c r="A5" s="32"/>
      <c r="B5" s="41"/>
      <c r="C5" s="1" t="s">
        <v>4</v>
      </c>
      <c r="D5" s="2">
        <v>35000</v>
      </c>
      <c r="E5" s="3"/>
      <c r="F5" s="3">
        <f t="shared" si="0"/>
        <v>0</v>
      </c>
      <c r="G5" s="4">
        <f t="shared" si="1"/>
        <v>0</v>
      </c>
    </row>
    <row r="6" spans="1:7" ht="15">
      <c r="A6" s="32"/>
      <c r="B6" s="41"/>
      <c r="C6" s="1" t="s">
        <v>5</v>
      </c>
      <c r="D6" s="2">
        <v>20000</v>
      </c>
      <c r="E6" s="3"/>
      <c r="F6" s="3">
        <f t="shared" si="0"/>
        <v>0</v>
      </c>
      <c r="G6" s="4">
        <f t="shared" si="1"/>
        <v>0</v>
      </c>
    </row>
    <row r="7" spans="1:7" ht="15">
      <c r="A7" s="32"/>
      <c r="B7" s="41"/>
      <c r="C7" s="1" t="s">
        <v>6</v>
      </c>
      <c r="D7" s="2">
        <v>3000</v>
      </c>
      <c r="E7" s="3"/>
      <c r="F7" s="3">
        <f t="shared" si="0"/>
        <v>0</v>
      </c>
      <c r="G7" s="4">
        <f t="shared" si="1"/>
        <v>0</v>
      </c>
    </row>
    <row r="8" spans="1:7" ht="15.75" customHeight="1" thickBot="1">
      <c r="A8" s="33"/>
      <c r="B8" s="42"/>
      <c r="C8" s="5" t="s">
        <v>7</v>
      </c>
      <c r="D8" s="19">
        <v>2000</v>
      </c>
      <c r="E8" s="6"/>
      <c r="F8" s="6">
        <f t="shared" si="0"/>
        <v>0</v>
      </c>
      <c r="G8" s="20">
        <f t="shared" si="1"/>
        <v>0</v>
      </c>
    </row>
    <row r="9" spans="1:7" ht="15">
      <c r="A9" s="36" t="s">
        <v>8</v>
      </c>
      <c r="B9" s="40"/>
      <c r="C9" s="11" t="s">
        <v>2</v>
      </c>
      <c r="D9" s="12">
        <v>1</v>
      </c>
      <c r="E9" s="13"/>
      <c r="F9" s="13">
        <f t="shared" si="0"/>
        <v>0</v>
      </c>
      <c r="G9" s="14">
        <f t="shared" si="1"/>
        <v>0</v>
      </c>
    </row>
    <row r="10" spans="1:7" ht="15">
      <c r="A10" s="32"/>
      <c r="B10" s="41"/>
      <c r="C10" s="1" t="s">
        <v>18</v>
      </c>
      <c r="D10" s="2">
        <v>12</v>
      </c>
      <c r="E10" s="3"/>
      <c r="F10" s="3">
        <f t="shared" si="0"/>
        <v>0</v>
      </c>
      <c r="G10" s="4">
        <f t="shared" si="1"/>
        <v>0</v>
      </c>
    </row>
    <row r="11" spans="1:7" ht="15">
      <c r="A11" s="32"/>
      <c r="B11" s="41"/>
      <c r="C11" s="1" t="s">
        <v>4</v>
      </c>
      <c r="D11" s="2">
        <v>39000</v>
      </c>
      <c r="E11" s="3"/>
      <c r="F11" s="3">
        <f t="shared" si="0"/>
        <v>0</v>
      </c>
      <c r="G11" s="4">
        <f t="shared" si="1"/>
        <v>0</v>
      </c>
    </row>
    <row r="12" spans="1:7" ht="15.75" thickBot="1">
      <c r="A12" s="37"/>
      <c r="B12" s="41"/>
      <c r="C12" s="21" t="s">
        <v>6</v>
      </c>
      <c r="D12" s="22">
        <v>1000</v>
      </c>
      <c r="E12" s="23"/>
      <c r="F12" s="23">
        <f t="shared" si="0"/>
        <v>0</v>
      </c>
      <c r="G12" s="24">
        <f t="shared" si="1"/>
        <v>0</v>
      </c>
    </row>
    <row r="13" spans="1:7" ht="15">
      <c r="A13" s="31" t="s">
        <v>9</v>
      </c>
      <c r="B13" s="40"/>
      <c r="C13" s="15" t="s">
        <v>2</v>
      </c>
      <c r="D13" s="16">
        <v>1</v>
      </c>
      <c r="E13" s="17"/>
      <c r="F13" s="17">
        <f t="shared" si="0"/>
        <v>0</v>
      </c>
      <c r="G13" s="18">
        <f t="shared" si="1"/>
        <v>0</v>
      </c>
    </row>
    <row r="14" spans="1:7" ht="15">
      <c r="A14" s="32"/>
      <c r="B14" s="41"/>
      <c r="C14" s="1" t="s">
        <v>18</v>
      </c>
      <c r="D14" s="2">
        <v>12</v>
      </c>
      <c r="E14" s="3"/>
      <c r="F14" s="3">
        <f t="shared" si="0"/>
        <v>0</v>
      </c>
      <c r="G14" s="4">
        <f t="shared" si="1"/>
        <v>0</v>
      </c>
    </row>
    <row r="15" spans="1:7" ht="15">
      <c r="A15" s="32"/>
      <c r="B15" s="41"/>
      <c r="C15" s="1" t="s">
        <v>4</v>
      </c>
      <c r="D15" s="2">
        <v>19000</v>
      </c>
      <c r="E15" s="3"/>
      <c r="F15" s="3">
        <f t="shared" si="0"/>
        <v>0</v>
      </c>
      <c r="G15" s="4">
        <f t="shared" si="1"/>
        <v>0</v>
      </c>
    </row>
    <row r="16" spans="1:7" ht="15.75" thickBot="1">
      <c r="A16" s="33"/>
      <c r="B16" s="41"/>
      <c r="C16" s="5" t="s">
        <v>6</v>
      </c>
      <c r="D16" s="19">
        <v>1000</v>
      </c>
      <c r="E16" s="6"/>
      <c r="F16" s="6">
        <f t="shared" si="0"/>
        <v>0</v>
      </c>
      <c r="G16" s="20">
        <f t="shared" si="1"/>
        <v>0</v>
      </c>
    </row>
    <row r="17" spans="1:7" ht="15">
      <c r="A17" s="36" t="s">
        <v>10</v>
      </c>
      <c r="B17" s="40"/>
      <c r="C17" s="11" t="s">
        <v>2</v>
      </c>
      <c r="D17" s="12">
        <v>1</v>
      </c>
      <c r="E17" s="13"/>
      <c r="F17" s="13">
        <f t="shared" si="0"/>
        <v>0</v>
      </c>
      <c r="G17" s="14">
        <f t="shared" si="1"/>
        <v>0</v>
      </c>
    </row>
    <row r="18" spans="1:7" ht="15">
      <c r="A18" s="32"/>
      <c r="B18" s="41"/>
      <c r="C18" s="1" t="s">
        <v>18</v>
      </c>
      <c r="D18" s="2">
        <v>12</v>
      </c>
      <c r="E18" s="3"/>
      <c r="F18" s="3">
        <f t="shared" si="0"/>
        <v>0</v>
      </c>
      <c r="G18" s="4">
        <f t="shared" si="1"/>
        <v>0</v>
      </c>
    </row>
    <row r="19" spans="1:7" ht="15.75" thickBot="1">
      <c r="A19" s="37"/>
      <c r="B19" s="41"/>
      <c r="C19" s="21" t="s">
        <v>4</v>
      </c>
      <c r="D19" s="22">
        <v>40000</v>
      </c>
      <c r="E19" s="23"/>
      <c r="F19" s="23">
        <f t="shared" si="0"/>
        <v>0</v>
      </c>
      <c r="G19" s="24">
        <f t="shared" si="1"/>
        <v>0</v>
      </c>
    </row>
    <row r="20" spans="1:7" ht="15" customHeight="1">
      <c r="A20" s="31" t="s">
        <v>11</v>
      </c>
      <c r="B20" s="40"/>
      <c r="C20" s="15" t="s">
        <v>2</v>
      </c>
      <c r="D20" s="16">
        <v>1</v>
      </c>
      <c r="E20" s="17"/>
      <c r="F20" s="17">
        <f t="shared" si="0"/>
        <v>0</v>
      </c>
      <c r="G20" s="18">
        <f t="shared" si="1"/>
        <v>0</v>
      </c>
    </row>
    <row r="21" spans="1:7" ht="15" customHeight="1">
      <c r="A21" s="32"/>
      <c r="B21" s="41"/>
      <c r="C21" s="1" t="s">
        <v>18</v>
      </c>
      <c r="D21" s="2">
        <v>12</v>
      </c>
      <c r="E21" s="3"/>
      <c r="F21" s="3">
        <f t="shared" si="0"/>
        <v>0</v>
      </c>
      <c r="G21" s="4">
        <f t="shared" si="1"/>
        <v>0</v>
      </c>
    </row>
    <row r="22" spans="1:7" ht="15" customHeight="1">
      <c r="A22" s="32"/>
      <c r="B22" s="41"/>
      <c r="C22" s="1" t="s">
        <v>4</v>
      </c>
      <c r="D22" s="2">
        <v>24000</v>
      </c>
      <c r="E22" s="3"/>
      <c r="F22" s="3">
        <f t="shared" si="0"/>
        <v>0</v>
      </c>
      <c r="G22" s="4">
        <f t="shared" si="1"/>
        <v>0</v>
      </c>
    </row>
    <row r="23" spans="1:7" ht="15.75" customHeight="1">
      <c r="A23" s="32"/>
      <c r="B23" s="41"/>
      <c r="C23" s="1" t="s">
        <v>5</v>
      </c>
      <c r="D23" s="2">
        <v>3000</v>
      </c>
      <c r="E23" s="3"/>
      <c r="F23" s="3">
        <f t="shared" si="0"/>
        <v>0</v>
      </c>
      <c r="G23" s="4">
        <f t="shared" si="1"/>
        <v>0</v>
      </c>
    </row>
    <row r="24" spans="1:7" ht="15" customHeight="1">
      <c r="A24" s="32"/>
      <c r="B24" s="41"/>
      <c r="C24" s="1" t="s">
        <v>6</v>
      </c>
      <c r="D24" s="2">
        <v>1000</v>
      </c>
      <c r="E24" s="3"/>
      <c r="F24" s="3">
        <f t="shared" si="0"/>
        <v>0</v>
      </c>
      <c r="G24" s="4">
        <f t="shared" si="1"/>
        <v>0</v>
      </c>
    </row>
    <row r="25" spans="1:7" ht="15.75" customHeight="1" thickBot="1">
      <c r="A25" s="33"/>
      <c r="B25" s="42"/>
      <c r="C25" s="5" t="s">
        <v>7</v>
      </c>
      <c r="D25" s="19">
        <v>2000</v>
      </c>
      <c r="E25" s="6"/>
      <c r="F25" s="6">
        <f t="shared" si="0"/>
        <v>0</v>
      </c>
      <c r="G25" s="20">
        <f t="shared" si="1"/>
        <v>0</v>
      </c>
    </row>
    <row r="26" spans="1:7" ht="32.25" thickBot="1">
      <c r="A26" s="25" t="s">
        <v>17</v>
      </c>
      <c r="B26" s="38"/>
      <c r="C26" s="26"/>
      <c r="D26" s="27"/>
      <c r="E26" s="28"/>
      <c r="F26" s="29">
        <f>SUM(F3:F25)</f>
        <v>0</v>
      </c>
      <c r="G26" s="30">
        <f aca="true" t="shared" si="2" ref="G26">SUM(G3:G25)</f>
        <v>0</v>
      </c>
    </row>
  </sheetData>
  <mergeCells count="11">
    <mergeCell ref="A20:A25"/>
    <mergeCell ref="A1:F1"/>
    <mergeCell ref="A3:A8"/>
    <mergeCell ref="A9:A12"/>
    <mergeCell ref="A13:A16"/>
    <mergeCell ref="A17:A19"/>
    <mergeCell ref="B3:B8"/>
    <mergeCell ref="B9:B12"/>
    <mergeCell ref="B13:B16"/>
    <mergeCell ref="B17:B19"/>
    <mergeCell ref="B20:B25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&amp;R&amp;"-,Kurzíva"&amp;8Příloha č. 4 k zadávací dokumentaci VZ 
“Pronájem multifunkčních zařízení“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kt191</dc:creator>
  <cp:keywords/>
  <dc:description/>
  <cp:lastModifiedBy>kt191</cp:lastModifiedBy>
  <cp:lastPrinted>2015-02-03T13:25:35Z</cp:lastPrinted>
  <dcterms:created xsi:type="dcterms:W3CDTF">2015-01-26T15:04:10Z</dcterms:created>
  <dcterms:modified xsi:type="dcterms:W3CDTF">2015-02-03T13:25:55Z</dcterms:modified>
  <cp:category/>
  <cp:version/>
  <cp:contentType/>
  <cp:contentStatus/>
</cp:coreProperties>
</file>