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11760" activeTab="0"/>
  </bookViews>
  <sheets>
    <sheet name="Slepý výkaz výměr" sheetId="1" r:id="rId1"/>
  </sheets>
  <externalReferences>
    <externalReference r:id="rId4"/>
  </externalReferences>
  <definedNames>
    <definedName name="_BPK1" localSheetId="0">'[1]Položky'!#REF!</definedName>
    <definedName name="_BPK1">'[1]Položky'!#REF!</definedName>
    <definedName name="_BPK2" localSheetId="0">'[1]Položky'!#REF!</definedName>
    <definedName name="_BPK2">'[1]Položky'!#REF!</definedName>
    <definedName name="_BPK3" localSheetId="0">'[1]Položky'!#REF!</definedName>
    <definedName name="_BPK3">'[1]Položky'!#REF!</definedName>
    <definedName name="cisloobjektu" localSheetId="0">'Slepý výkaz výměr'!#REF!</definedName>
    <definedName name="cisloobjektu">#REF!</definedName>
    <definedName name="cislostavby" localSheetId="0">'Slepý výkaz výměr'!#REF!</definedName>
    <definedName name="cislostavby">#REF!</definedName>
    <definedName name="Datum" localSheetId="0">'Slepý výkaz výměr'!#REF!</definedName>
    <definedName name="Datum">#REF!</definedName>
    <definedName name="Dodavka">'[1]Rekapitulace'!$G$12</definedName>
    <definedName name="Dodavka0" localSheetId="0">'[1]Položky'!#REF!</definedName>
    <definedName name="Dodavka0">'[1]Položky'!#REF!</definedName>
    <definedName name="HSV">'[1]Rekapitulace'!$E$12</definedName>
    <definedName name="HSV0" localSheetId="0">'[1]Položky'!#REF!</definedName>
    <definedName name="HSV0">'[1]Položky'!#REF!</definedName>
    <definedName name="HZS">'[1]Rekapitulace'!$I$12</definedName>
    <definedName name="HZS0" localSheetId="0">'[1]Položky'!#REF!</definedName>
    <definedName name="HZS0">'[1]Položky'!#REF!</definedName>
    <definedName name="JKSO" localSheetId="0">'Slepý výkaz výměr'!#REF!</definedName>
    <definedName name="JKSO">#REF!</definedName>
    <definedName name="MJ" localSheetId="0">'Slepý výkaz výměr'!#REF!</definedName>
    <definedName name="MJ">#REF!</definedName>
    <definedName name="Mont">'[1]Rekapitulace'!$H$12</definedName>
    <definedName name="Montaz0" localSheetId="0">'[1]Položky'!#REF!</definedName>
    <definedName name="Montaz0">'[1]Položky'!#REF!</definedName>
    <definedName name="nazevobjektu" localSheetId="0">'Slepý výkaz výměr'!#REF!</definedName>
    <definedName name="nazevobjektu">#REF!</definedName>
    <definedName name="nazevstavby" localSheetId="0">'Slepý výkaz výměr'!#REF!</definedName>
    <definedName name="nazevstavby">#REF!</definedName>
    <definedName name="Objednatel" localSheetId="0">'Slepý výkaz výměr'!#REF!</definedName>
    <definedName name="Objednatel">#REF!</definedName>
    <definedName name="_xlnm.Print_Area" localSheetId="0">'Slepý výkaz výměr'!#REF!</definedName>
    <definedName name="PocetMJ" localSheetId="0">'Slepý výkaz výměr'!#REF!</definedName>
    <definedName name="PocetMJ">#REF!</definedName>
    <definedName name="Poznamka" localSheetId="0">'Slepý výkaz výměr'!#REF!</definedName>
    <definedName name="Poznamka">#REF!</definedName>
    <definedName name="Projektant" localSheetId="0">'Slepý výkaz výměr'!#REF!</definedName>
    <definedName name="Projektant">#REF!</definedName>
    <definedName name="PSV">'[1]Rekapitulace'!$F$12</definedName>
    <definedName name="PSV0" localSheetId="0">'[1]Položky'!#REF!</definedName>
    <definedName name="PSV0">'[1]Položky'!#REF!</definedName>
    <definedName name="SazbaDPH1" localSheetId="0">'Slepý výkaz výměr'!#REF!</definedName>
    <definedName name="SazbaDPH1">#REF!</definedName>
    <definedName name="SazbaDPH2" localSheetId="0">'Slepý výkaz výměr'!#REF!</definedName>
    <definedName name="SazbaDPH2">#REF!</definedName>
    <definedName name="Typ" localSheetId="0">'[1]Položky'!#REF!</definedName>
    <definedName name="Typ">'[1]Položky'!#REF!</definedName>
    <definedName name="VRN">'[1]Rekapitulace'!$H$25</definedName>
    <definedName name="VRNKc" localSheetId="0">'[1]Rekapitulace'!#REF!</definedName>
    <definedName name="VRNKc">'[1]Rekapitulace'!#REF!</definedName>
    <definedName name="VRNnazev" localSheetId="0">'[1]Rekapitulace'!#REF!</definedName>
    <definedName name="VRNnazev">'[1]Rekapitulace'!#REF!</definedName>
    <definedName name="VRNproc" localSheetId="0">'[1]Rekapitulace'!#REF!</definedName>
    <definedName name="VRNproc">'[1]Rekapitulace'!#REF!</definedName>
    <definedName name="VRNzakl" localSheetId="0">'[1]Rekapitulace'!#REF!</definedName>
    <definedName name="VRNzakl">'[1]Rekapitulace'!#REF!</definedName>
    <definedName name="Zakazka" localSheetId="0">'Slepý výkaz výměr'!#REF!</definedName>
    <definedName name="Zakazka">#REF!</definedName>
    <definedName name="Zaklad22" localSheetId="0">'Slepý výkaz výměr'!#REF!</definedName>
    <definedName name="Zaklad22">#REF!</definedName>
    <definedName name="Zaklad5" localSheetId="0">'Slepý výkaz výměr'!#REF!</definedName>
    <definedName name="Zaklad5">#REF!</definedName>
    <definedName name="Zhotovitel" localSheetId="0">'Slepý výkaz výměr'!#REF!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<sst xmlns="http://schemas.openxmlformats.org/spreadsheetml/2006/main" count="99" uniqueCount="27">
  <si>
    <t>Základ pro DPH</t>
  </si>
  <si>
    <t>DPH</t>
  </si>
  <si>
    <t>m2</t>
  </si>
  <si>
    <t>jedn.cena</t>
  </si>
  <si>
    <t>celkem</t>
  </si>
  <si>
    <t>CELKEM</t>
  </si>
  <si>
    <t>provedení neinvazivního průzkumu za účelem stanovení použitých pojítek a pigmentů</t>
  </si>
  <si>
    <t>detailní tmelení trhlin a mechanických defektů, rekonstrukce chybějících omítkových vrstev</t>
  </si>
  <si>
    <t>odmytí povrchových nečistot z plochy historických omítek a průběžná fixáž</t>
  </si>
  <si>
    <t>provedení závěrečné fixáže restaurovaných ploch</t>
  </si>
  <si>
    <t>Pole s výmalbou č.2</t>
  </si>
  <si>
    <t>provedení retuší tmelených defektů a rekonstrukce chybějící výmalby</t>
  </si>
  <si>
    <t xml:space="preserve">odstranění nevhodných cementových vysprávek, kónické rozevření trhlin a jejich separace, ošetření historických vrstev </t>
  </si>
  <si>
    <t>Pole s výmalbou č.3</t>
  </si>
  <si>
    <t>Pole s výmalbou č.4</t>
  </si>
  <si>
    <t>Pole s výmalbou č.5</t>
  </si>
  <si>
    <t>Pole s výmalbou č.6</t>
  </si>
  <si>
    <t>Pole s výmalbou č.7</t>
  </si>
  <si>
    <t>Pole s výmalbou č.8</t>
  </si>
  <si>
    <t>Pole s výmalbou č.9</t>
  </si>
  <si>
    <t>Pole s výmalbou č.10</t>
  </si>
  <si>
    <t>Mariánské Radčice, poutní kostel Bolestné P.Marie s ambity a nárožními kaplemi</t>
  </si>
  <si>
    <t>Etapizace projektu</t>
  </si>
  <si>
    <t>1. etapa 2019</t>
  </si>
  <si>
    <t>2. etapa 2020</t>
  </si>
  <si>
    <t>3. etapa 2021</t>
  </si>
  <si>
    <t>4.etapa 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</si>
</sst>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.00\ &quot;Kč&quot;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22" fillId="0" borderId="10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41" fontId="18" fillId="0" borderId="10" xfId="0" applyNumberFormat="1" applyFont="1" applyBorder="1" applyAlignment="1">
      <alignment horizontal="center"/>
    </xf>
    <xf numFmtId="41" fontId="18" fillId="0" borderId="0" xfId="0" applyNumberFormat="1" applyFont="1" applyAlignment="1">
      <alignment horizontal="center"/>
    </xf>
    <xf numFmtId="43" fontId="18" fillId="0" borderId="10" xfId="0" applyNumberFormat="1" applyFont="1" applyBorder="1" applyAlignment="1">
      <alignment horizontal="center"/>
    </xf>
    <xf numFmtId="43" fontId="18" fillId="0" borderId="10" xfId="0" applyNumberFormat="1" applyFont="1" applyBorder="1" applyAlignment="1">
      <alignment/>
    </xf>
    <xf numFmtId="43" fontId="19" fillId="33" borderId="11" xfId="0" applyNumberFormat="1" applyFont="1" applyFill="1" applyBorder="1" applyAlignment="1">
      <alignment/>
    </xf>
    <xf numFmtId="43" fontId="18" fillId="0" borderId="0" xfId="0" applyNumberFormat="1" applyFont="1" applyAlignment="1">
      <alignment/>
    </xf>
    <xf numFmtId="0" fontId="24" fillId="13" borderId="10" xfId="0" applyFont="1" applyFill="1" applyBorder="1" applyAlignment="1">
      <alignment horizontal="center" vertical="center"/>
    </xf>
    <xf numFmtId="43" fontId="24" fillId="13" borderId="10" xfId="0" applyNumberFormat="1" applyFont="1" applyFill="1" applyBorder="1" applyAlignment="1">
      <alignment horizontal="center"/>
    </xf>
    <xf numFmtId="41" fontId="19" fillId="13" borderId="10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3" fontId="18" fillId="0" borderId="15" xfId="0" applyNumberFormat="1" applyFont="1" applyBorder="1" applyAlignment="1">
      <alignment horizontal="center"/>
    </xf>
    <xf numFmtId="43" fontId="24" fillId="13" borderId="15" xfId="0" applyNumberFormat="1" applyFont="1" applyFill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43" fontId="18" fillId="0" borderId="15" xfId="0" applyNumberFormat="1" applyFont="1" applyBorder="1" applyAlignment="1">
      <alignment horizontal="right"/>
    </xf>
    <xf numFmtId="43" fontId="19" fillId="33" borderId="10" xfId="0" applyNumberFormat="1" applyFont="1" applyFill="1" applyBorder="1" applyAlignment="1">
      <alignment/>
    </xf>
    <xf numFmtId="41" fontId="19" fillId="33" borderId="10" xfId="0" applyNumberFormat="1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19" fillId="13" borderId="16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AGENDA%201\003%20DOTACE\MK\PZAD\PZAD%202013\&#381;&#193;DOSTI%20PZAD%202013\M.RAD&#268;ICE\M.Rad&#269;ice,%20rozpo&#269;et%20na%20rok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12">
          <cell r="E12">
            <v>13676.61</v>
          </cell>
          <cell r="F12">
            <v>411370.61</v>
          </cell>
          <cell r="G12">
            <v>0</v>
          </cell>
          <cell r="H12">
            <v>0</v>
          </cell>
          <cell r="I12">
            <v>0</v>
          </cell>
        </row>
        <row r="25">
          <cell r="H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8"/>
  <sheetViews>
    <sheetView tabSelected="1" zoomScalePageLayoutView="0" workbookViewId="0" topLeftCell="A55">
      <selection activeCell="H8" sqref="H8"/>
    </sheetView>
  </sheetViews>
  <sheetFormatPr defaultColWidth="9.00390625" defaultRowHeight="12.75"/>
  <cols>
    <col min="1" max="1" width="2.75390625" style="1" customWidth="1"/>
    <col min="2" max="2" width="82.375" style="1" customWidth="1"/>
    <col min="3" max="3" width="7.625" style="5" customWidth="1"/>
    <col min="4" max="4" width="15.875" style="9" customWidth="1"/>
    <col min="5" max="5" width="16.625" style="9" customWidth="1"/>
    <col min="6" max="6" width="17.25390625" style="1" customWidth="1"/>
    <col min="7" max="16384" width="9.125" style="1" customWidth="1"/>
  </cols>
  <sheetData>
    <row r="1" ht="18.75">
      <c r="B1" s="13" t="s">
        <v>21</v>
      </c>
    </row>
    <row r="2" ht="15.75" thickBot="1">
      <c r="F2" s="27" t="s">
        <v>22</v>
      </c>
    </row>
    <row r="3" spans="2:6" ht="15">
      <c r="B3" s="10" t="s">
        <v>10</v>
      </c>
      <c r="C3" s="12" t="s">
        <v>2</v>
      </c>
      <c r="D3" s="11" t="s">
        <v>3</v>
      </c>
      <c r="E3" s="18" t="s">
        <v>4</v>
      </c>
      <c r="F3" s="24" t="s">
        <v>23</v>
      </c>
    </row>
    <row r="4" spans="2:6" ht="15" customHeight="1">
      <c r="B4" s="2" t="s">
        <v>8</v>
      </c>
      <c r="C4" s="4">
        <v>24</v>
      </c>
      <c r="D4" s="6"/>
      <c r="E4" s="17">
        <f aca="true" t="shared" si="0" ref="E4:E9">C4*D4</f>
        <v>0</v>
      </c>
      <c r="F4" s="25"/>
    </row>
    <row r="5" spans="2:6" ht="15" customHeight="1">
      <c r="B5" s="2" t="s">
        <v>6</v>
      </c>
      <c r="C5" s="4">
        <v>24</v>
      </c>
      <c r="D5" s="6"/>
      <c r="E5" s="17">
        <f t="shared" si="0"/>
        <v>0</v>
      </c>
      <c r="F5" s="25"/>
    </row>
    <row r="6" spans="2:6" ht="31.5" customHeight="1">
      <c r="B6" s="2" t="s">
        <v>12</v>
      </c>
      <c r="C6" s="4">
        <v>24</v>
      </c>
      <c r="D6" s="6"/>
      <c r="E6" s="17">
        <f t="shared" si="0"/>
        <v>0</v>
      </c>
      <c r="F6" s="25"/>
    </row>
    <row r="7" spans="2:6" ht="30">
      <c r="B7" s="2" t="s">
        <v>7</v>
      </c>
      <c r="C7" s="4">
        <v>24</v>
      </c>
      <c r="D7" s="6"/>
      <c r="E7" s="17">
        <f t="shared" si="0"/>
        <v>0</v>
      </c>
      <c r="F7" s="25"/>
    </row>
    <row r="8" spans="2:6" ht="15" customHeight="1">
      <c r="B8" s="2" t="s">
        <v>11</v>
      </c>
      <c r="C8" s="4">
        <v>24</v>
      </c>
      <c r="D8" s="6"/>
      <c r="E8" s="17">
        <f t="shared" si="0"/>
        <v>0</v>
      </c>
      <c r="F8" s="25"/>
    </row>
    <row r="9" spans="2:6" ht="15" customHeight="1" thickBot="1">
      <c r="B9" s="2" t="s">
        <v>9</v>
      </c>
      <c r="C9" s="4">
        <v>24</v>
      </c>
      <c r="D9" s="6"/>
      <c r="E9" s="17">
        <f t="shared" si="0"/>
        <v>0</v>
      </c>
      <c r="F9" s="26"/>
    </row>
    <row r="10" spans="2:6" ht="15.75" customHeight="1">
      <c r="B10" s="10" t="s">
        <v>13</v>
      </c>
      <c r="C10" s="12" t="s">
        <v>2</v>
      </c>
      <c r="D10" s="11" t="s">
        <v>3</v>
      </c>
      <c r="E10" s="18" t="s">
        <v>4</v>
      </c>
      <c r="F10" s="14" t="s">
        <v>24</v>
      </c>
    </row>
    <row r="11" spans="2:6" ht="15" customHeight="1">
      <c r="B11" s="2" t="s">
        <v>8</v>
      </c>
      <c r="C11" s="4">
        <v>24</v>
      </c>
      <c r="D11" s="6"/>
      <c r="E11" s="6">
        <f aca="true" t="shared" si="1" ref="E11:E16">C11*D11</f>
        <v>0</v>
      </c>
      <c r="F11" s="15"/>
    </row>
    <row r="12" spans="2:6" ht="15" customHeight="1">
      <c r="B12" s="2" t="s">
        <v>6</v>
      </c>
      <c r="C12" s="4">
        <v>24</v>
      </c>
      <c r="D12" s="6"/>
      <c r="E12" s="6">
        <f t="shared" si="1"/>
        <v>0</v>
      </c>
      <c r="F12" s="15"/>
    </row>
    <row r="13" spans="2:6" ht="30">
      <c r="B13" s="2" t="s">
        <v>12</v>
      </c>
      <c r="C13" s="4">
        <v>24</v>
      </c>
      <c r="D13" s="6"/>
      <c r="E13" s="6">
        <f t="shared" si="1"/>
        <v>0</v>
      </c>
      <c r="F13" s="15"/>
    </row>
    <row r="14" spans="2:6" ht="30">
      <c r="B14" s="2" t="s">
        <v>7</v>
      </c>
      <c r="C14" s="4">
        <v>24</v>
      </c>
      <c r="D14" s="6"/>
      <c r="E14" s="6">
        <f t="shared" si="1"/>
        <v>0</v>
      </c>
      <c r="F14" s="15"/>
    </row>
    <row r="15" spans="2:6" ht="15" customHeight="1">
      <c r="B15" s="2" t="s">
        <v>11</v>
      </c>
      <c r="C15" s="4">
        <v>24</v>
      </c>
      <c r="D15" s="6"/>
      <c r="E15" s="6">
        <f t="shared" si="1"/>
        <v>0</v>
      </c>
      <c r="F15" s="15"/>
    </row>
    <row r="16" spans="2:6" ht="15" customHeight="1">
      <c r="B16" s="2" t="s">
        <v>9</v>
      </c>
      <c r="C16" s="4">
        <v>24</v>
      </c>
      <c r="D16" s="6"/>
      <c r="E16" s="6">
        <f t="shared" si="1"/>
        <v>0</v>
      </c>
      <c r="F16" s="15"/>
    </row>
    <row r="17" spans="2:6" ht="15" customHeight="1">
      <c r="B17" s="10" t="s">
        <v>14</v>
      </c>
      <c r="C17" s="12" t="s">
        <v>2</v>
      </c>
      <c r="D17" s="11" t="s">
        <v>3</v>
      </c>
      <c r="E17" s="11" t="s">
        <v>4</v>
      </c>
      <c r="F17" s="15"/>
    </row>
    <row r="18" spans="2:6" ht="15" customHeight="1">
      <c r="B18" s="2" t="s">
        <v>8</v>
      </c>
      <c r="C18" s="4">
        <v>22</v>
      </c>
      <c r="D18" s="6"/>
      <c r="E18" s="6">
        <f aca="true" t="shared" si="2" ref="E18:E23">C18*D18</f>
        <v>0</v>
      </c>
      <c r="F18" s="15"/>
    </row>
    <row r="19" spans="2:6" ht="15" customHeight="1">
      <c r="B19" s="2" t="s">
        <v>6</v>
      </c>
      <c r="C19" s="4">
        <v>22</v>
      </c>
      <c r="D19" s="6"/>
      <c r="E19" s="6">
        <f t="shared" si="2"/>
        <v>0</v>
      </c>
      <c r="F19" s="15"/>
    </row>
    <row r="20" spans="2:6" ht="30">
      <c r="B20" s="2" t="s">
        <v>12</v>
      </c>
      <c r="C20" s="4">
        <v>22</v>
      </c>
      <c r="D20" s="6"/>
      <c r="E20" s="6">
        <f t="shared" si="2"/>
        <v>0</v>
      </c>
      <c r="F20" s="15"/>
    </row>
    <row r="21" spans="2:6" ht="30">
      <c r="B21" s="2" t="s">
        <v>7</v>
      </c>
      <c r="C21" s="4">
        <v>22</v>
      </c>
      <c r="D21" s="6"/>
      <c r="E21" s="6">
        <f t="shared" si="2"/>
        <v>0</v>
      </c>
      <c r="F21" s="15"/>
    </row>
    <row r="22" spans="2:6" ht="15" customHeight="1">
      <c r="B22" s="2" t="s">
        <v>11</v>
      </c>
      <c r="C22" s="4">
        <v>22</v>
      </c>
      <c r="D22" s="6"/>
      <c r="E22" s="6">
        <f t="shared" si="2"/>
        <v>0</v>
      </c>
      <c r="F22" s="15"/>
    </row>
    <row r="23" spans="2:6" ht="15" customHeight="1" thickBot="1">
      <c r="B23" s="2" t="s">
        <v>9</v>
      </c>
      <c r="C23" s="4">
        <v>22</v>
      </c>
      <c r="D23" s="6"/>
      <c r="E23" s="6">
        <f t="shared" si="2"/>
        <v>0</v>
      </c>
      <c r="F23" s="16"/>
    </row>
    <row r="24" spans="2:6" ht="15" customHeight="1">
      <c r="B24" s="10" t="s">
        <v>15</v>
      </c>
      <c r="C24" s="12" t="s">
        <v>2</v>
      </c>
      <c r="D24" s="11" t="s">
        <v>3</v>
      </c>
      <c r="E24" s="11" t="s">
        <v>4</v>
      </c>
      <c r="F24" s="14" t="s">
        <v>25</v>
      </c>
    </row>
    <row r="25" spans="2:6" ht="15.75" customHeight="1">
      <c r="B25" s="2" t="s">
        <v>8</v>
      </c>
      <c r="C25" s="4">
        <v>31</v>
      </c>
      <c r="D25" s="6"/>
      <c r="E25" s="6">
        <f aca="true" t="shared" si="3" ref="E25:E30">C25*D25</f>
        <v>0</v>
      </c>
      <c r="F25" s="15"/>
    </row>
    <row r="26" spans="2:6" ht="15" customHeight="1">
      <c r="B26" s="2" t="s">
        <v>6</v>
      </c>
      <c r="C26" s="4">
        <v>31</v>
      </c>
      <c r="D26" s="6"/>
      <c r="E26" s="6">
        <f t="shared" si="3"/>
        <v>0</v>
      </c>
      <c r="F26" s="15"/>
    </row>
    <row r="27" spans="2:6" ht="30">
      <c r="B27" s="2" t="s">
        <v>12</v>
      </c>
      <c r="C27" s="4">
        <v>31</v>
      </c>
      <c r="D27" s="6"/>
      <c r="E27" s="6">
        <f t="shared" si="3"/>
        <v>0</v>
      </c>
      <c r="F27" s="15"/>
    </row>
    <row r="28" spans="2:6" ht="30">
      <c r="B28" s="2" t="s">
        <v>7</v>
      </c>
      <c r="C28" s="4">
        <v>31</v>
      </c>
      <c r="D28" s="6"/>
      <c r="E28" s="6">
        <f t="shared" si="3"/>
        <v>0</v>
      </c>
      <c r="F28" s="15"/>
    </row>
    <row r="29" spans="2:6" ht="15" customHeight="1">
      <c r="B29" s="2" t="s">
        <v>11</v>
      </c>
      <c r="C29" s="4">
        <v>31</v>
      </c>
      <c r="D29" s="6"/>
      <c r="E29" s="6">
        <f t="shared" si="3"/>
        <v>0</v>
      </c>
      <c r="F29" s="15"/>
    </row>
    <row r="30" spans="2:6" ht="15" customHeight="1">
      <c r="B30" s="2" t="s">
        <v>9</v>
      </c>
      <c r="C30" s="4">
        <v>31</v>
      </c>
      <c r="D30" s="6"/>
      <c r="E30" s="6">
        <f t="shared" si="3"/>
        <v>0</v>
      </c>
      <c r="F30" s="15"/>
    </row>
    <row r="31" spans="2:6" ht="15" customHeight="1">
      <c r="B31" s="10" t="s">
        <v>16</v>
      </c>
      <c r="C31" s="12" t="s">
        <v>2</v>
      </c>
      <c r="D31" s="11" t="s">
        <v>3</v>
      </c>
      <c r="E31" s="11" t="s">
        <v>4</v>
      </c>
      <c r="F31" s="15"/>
    </row>
    <row r="32" spans="2:6" ht="15" customHeight="1">
      <c r="B32" s="2" t="s">
        <v>8</v>
      </c>
      <c r="C32" s="4">
        <v>31</v>
      </c>
      <c r="D32" s="6"/>
      <c r="E32" s="6">
        <f aca="true" t="shared" si="4" ref="E32:E37">C32*D32</f>
        <v>0</v>
      </c>
      <c r="F32" s="15"/>
    </row>
    <row r="33" spans="2:6" ht="15" customHeight="1">
      <c r="B33" s="2" t="s">
        <v>6</v>
      </c>
      <c r="C33" s="4">
        <v>31</v>
      </c>
      <c r="D33" s="6"/>
      <c r="E33" s="6">
        <f t="shared" si="4"/>
        <v>0</v>
      </c>
      <c r="F33" s="15"/>
    </row>
    <row r="34" spans="2:6" ht="30">
      <c r="B34" s="2" t="s">
        <v>12</v>
      </c>
      <c r="C34" s="4">
        <v>31</v>
      </c>
      <c r="D34" s="6"/>
      <c r="E34" s="6">
        <f t="shared" si="4"/>
        <v>0</v>
      </c>
      <c r="F34" s="15"/>
    </row>
    <row r="35" spans="2:6" ht="30">
      <c r="B35" s="2" t="s">
        <v>7</v>
      </c>
      <c r="C35" s="4">
        <v>31</v>
      </c>
      <c r="D35" s="6"/>
      <c r="E35" s="6">
        <f t="shared" si="4"/>
        <v>0</v>
      </c>
      <c r="F35" s="15"/>
    </row>
    <row r="36" spans="2:6" ht="15" customHeight="1">
      <c r="B36" s="2" t="s">
        <v>11</v>
      </c>
      <c r="C36" s="4">
        <v>31</v>
      </c>
      <c r="D36" s="6"/>
      <c r="E36" s="6">
        <f t="shared" si="4"/>
        <v>0</v>
      </c>
      <c r="F36" s="15"/>
    </row>
    <row r="37" spans="2:6" ht="15" customHeight="1">
      <c r="B37" s="2" t="s">
        <v>9</v>
      </c>
      <c r="C37" s="4">
        <v>31</v>
      </c>
      <c r="D37" s="6"/>
      <c r="E37" s="6">
        <f t="shared" si="4"/>
        <v>0</v>
      </c>
      <c r="F37" s="15"/>
    </row>
    <row r="38" spans="2:6" ht="15" customHeight="1">
      <c r="B38" s="10" t="s">
        <v>17</v>
      </c>
      <c r="C38" s="12" t="s">
        <v>2</v>
      </c>
      <c r="D38" s="11" t="s">
        <v>3</v>
      </c>
      <c r="E38" s="11" t="s">
        <v>4</v>
      </c>
      <c r="F38" s="15"/>
    </row>
    <row r="39" spans="2:6" ht="15" customHeight="1">
      <c r="B39" s="2" t="s">
        <v>8</v>
      </c>
      <c r="C39" s="4">
        <v>31</v>
      </c>
      <c r="D39" s="6"/>
      <c r="E39" s="6">
        <f aca="true" t="shared" si="5" ref="E39:E44">C39*D39</f>
        <v>0</v>
      </c>
      <c r="F39" s="15"/>
    </row>
    <row r="40" spans="2:6" ht="15" customHeight="1">
      <c r="B40" s="2" t="s">
        <v>6</v>
      </c>
      <c r="C40" s="4">
        <v>31</v>
      </c>
      <c r="D40" s="6"/>
      <c r="E40" s="6">
        <f t="shared" si="5"/>
        <v>0</v>
      </c>
      <c r="F40" s="15"/>
    </row>
    <row r="41" spans="2:6" ht="30">
      <c r="B41" s="2" t="s">
        <v>12</v>
      </c>
      <c r="C41" s="4">
        <v>31</v>
      </c>
      <c r="D41" s="6"/>
      <c r="E41" s="6">
        <f t="shared" si="5"/>
        <v>0</v>
      </c>
      <c r="F41" s="15"/>
    </row>
    <row r="42" spans="2:6" ht="30">
      <c r="B42" s="2" t="s">
        <v>7</v>
      </c>
      <c r="C42" s="4">
        <v>31</v>
      </c>
      <c r="D42" s="6"/>
      <c r="E42" s="6">
        <f t="shared" si="5"/>
        <v>0</v>
      </c>
      <c r="F42" s="15"/>
    </row>
    <row r="43" spans="2:6" ht="15" customHeight="1">
      <c r="B43" s="2" t="s">
        <v>11</v>
      </c>
      <c r="C43" s="4">
        <v>31</v>
      </c>
      <c r="D43" s="6"/>
      <c r="E43" s="6">
        <f t="shared" si="5"/>
        <v>0</v>
      </c>
      <c r="F43" s="15"/>
    </row>
    <row r="44" spans="2:6" ht="15" customHeight="1">
      <c r="B44" s="2" t="s">
        <v>9</v>
      </c>
      <c r="C44" s="4">
        <v>31</v>
      </c>
      <c r="D44" s="6"/>
      <c r="E44" s="6">
        <f t="shared" si="5"/>
        <v>0</v>
      </c>
      <c r="F44" s="15"/>
    </row>
    <row r="45" spans="2:6" ht="15" customHeight="1">
      <c r="B45" s="10" t="s">
        <v>18</v>
      </c>
      <c r="C45" s="12" t="s">
        <v>2</v>
      </c>
      <c r="D45" s="11" t="s">
        <v>3</v>
      </c>
      <c r="E45" s="11" t="s">
        <v>4</v>
      </c>
      <c r="F45" s="15"/>
    </row>
    <row r="46" spans="2:6" ht="15" customHeight="1">
      <c r="B46" s="2" t="s">
        <v>8</v>
      </c>
      <c r="C46" s="4">
        <v>31</v>
      </c>
      <c r="D46" s="6"/>
      <c r="E46" s="6">
        <f aca="true" t="shared" si="6" ref="E46:E51">C46*D46</f>
        <v>0</v>
      </c>
      <c r="F46" s="15"/>
    </row>
    <row r="47" spans="2:6" ht="15" customHeight="1">
      <c r="B47" s="2" t="s">
        <v>6</v>
      </c>
      <c r="C47" s="4">
        <v>31</v>
      </c>
      <c r="D47" s="6"/>
      <c r="E47" s="6">
        <f t="shared" si="6"/>
        <v>0</v>
      </c>
      <c r="F47" s="15"/>
    </row>
    <row r="48" spans="2:6" ht="30">
      <c r="B48" s="2" t="s">
        <v>12</v>
      </c>
      <c r="C48" s="4">
        <v>31</v>
      </c>
      <c r="D48" s="6"/>
      <c r="E48" s="6">
        <f t="shared" si="6"/>
        <v>0</v>
      </c>
      <c r="F48" s="15"/>
    </row>
    <row r="49" spans="2:6" ht="30">
      <c r="B49" s="2" t="s">
        <v>7</v>
      </c>
      <c r="C49" s="4">
        <v>31</v>
      </c>
      <c r="D49" s="6"/>
      <c r="E49" s="6">
        <f t="shared" si="6"/>
        <v>0</v>
      </c>
      <c r="F49" s="15"/>
    </row>
    <row r="50" spans="2:6" ht="15" customHeight="1">
      <c r="B50" s="2" t="s">
        <v>11</v>
      </c>
      <c r="C50" s="4">
        <v>31</v>
      </c>
      <c r="D50" s="6"/>
      <c r="E50" s="6">
        <f t="shared" si="6"/>
        <v>0</v>
      </c>
      <c r="F50" s="15"/>
    </row>
    <row r="51" spans="2:6" ht="15" customHeight="1" thickBot="1">
      <c r="B51" s="2" t="s">
        <v>9</v>
      </c>
      <c r="C51" s="4">
        <v>31</v>
      </c>
      <c r="D51" s="6"/>
      <c r="E51" s="6">
        <f t="shared" si="6"/>
        <v>0</v>
      </c>
      <c r="F51" s="16"/>
    </row>
    <row r="52" spans="2:6" ht="15.75" customHeight="1">
      <c r="B52" s="10" t="s">
        <v>19</v>
      </c>
      <c r="C52" s="12" t="s">
        <v>2</v>
      </c>
      <c r="D52" s="11" t="s">
        <v>3</v>
      </c>
      <c r="E52" s="11" t="s">
        <v>4</v>
      </c>
      <c r="F52" s="14" t="s">
        <v>26</v>
      </c>
    </row>
    <row r="53" spans="2:6" ht="15" customHeight="1">
      <c r="B53" s="2" t="s">
        <v>8</v>
      </c>
      <c r="C53" s="4">
        <v>36</v>
      </c>
      <c r="D53" s="6"/>
      <c r="E53" s="6">
        <f aca="true" t="shared" si="7" ref="E53:E58">C53*D53</f>
        <v>0</v>
      </c>
      <c r="F53" s="15"/>
    </row>
    <row r="54" spans="2:6" ht="15" customHeight="1">
      <c r="B54" s="2" t="s">
        <v>6</v>
      </c>
      <c r="C54" s="4">
        <v>36</v>
      </c>
      <c r="D54" s="6"/>
      <c r="E54" s="6">
        <f t="shared" si="7"/>
        <v>0</v>
      </c>
      <c r="F54" s="15"/>
    </row>
    <row r="55" spans="2:6" ht="30">
      <c r="B55" s="2" t="s">
        <v>12</v>
      </c>
      <c r="C55" s="4">
        <v>36</v>
      </c>
      <c r="D55" s="6"/>
      <c r="E55" s="6">
        <f t="shared" si="7"/>
        <v>0</v>
      </c>
      <c r="F55" s="15"/>
    </row>
    <row r="56" spans="2:6" ht="30">
      <c r="B56" s="2" t="s">
        <v>7</v>
      </c>
      <c r="C56" s="4">
        <v>36</v>
      </c>
      <c r="D56" s="6"/>
      <c r="E56" s="6">
        <f t="shared" si="7"/>
        <v>0</v>
      </c>
      <c r="F56" s="15"/>
    </row>
    <row r="57" spans="2:6" ht="15" customHeight="1">
      <c r="B57" s="2" t="s">
        <v>11</v>
      </c>
      <c r="C57" s="4">
        <v>36</v>
      </c>
      <c r="D57" s="6"/>
      <c r="E57" s="6">
        <f t="shared" si="7"/>
        <v>0</v>
      </c>
      <c r="F57" s="15"/>
    </row>
    <row r="58" spans="2:6" ht="15" customHeight="1">
      <c r="B58" s="2" t="s">
        <v>9</v>
      </c>
      <c r="C58" s="4">
        <v>36</v>
      </c>
      <c r="D58" s="6"/>
      <c r="E58" s="6">
        <f t="shared" si="7"/>
        <v>0</v>
      </c>
      <c r="F58" s="15"/>
    </row>
    <row r="59" spans="2:6" ht="15" customHeight="1">
      <c r="B59" s="10" t="s">
        <v>20</v>
      </c>
      <c r="C59" s="12" t="s">
        <v>2</v>
      </c>
      <c r="D59" s="11" t="s">
        <v>3</v>
      </c>
      <c r="E59" s="11" t="s">
        <v>4</v>
      </c>
      <c r="F59" s="15"/>
    </row>
    <row r="60" spans="2:6" ht="15" customHeight="1">
      <c r="B60" s="2" t="s">
        <v>8</v>
      </c>
      <c r="C60" s="4">
        <v>54</v>
      </c>
      <c r="D60" s="6"/>
      <c r="E60" s="6">
        <f aca="true" t="shared" si="8" ref="E60:E65">C60*D60</f>
        <v>0</v>
      </c>
      <c r="F60" s="15"/>
    </row>
    <row r="61" spans="2:6" ht="15" customHeight="1">
      <c r="B61" s="2" t="s">
        <v>6</v>
      </c>
      <c r="C61" s="4">
        <v>54</v>
      </c>
      <c r="D61" s="6"/>
      <c r="E61" s="6">
        <f t="shared" si="8"/>
        <v>0</v>
      </c>
      <c r="F61" s="15"/>
    </row>
    <row r="62" spans="2:6" ht="30">
      <c r="B62" s="2" t="s">
        <v>12</v>
      </c>
      <c r="C62" s="4">
        <v>54</v>
      </c>
      <c r="D62" s="6"/>
      <c r="E62" s="6">
        <f t="shared" si="8"/>
        <v>0</v>
      </c>
      <c r="F62" s="15"/>
    </row>
    <row r="63" spans="2:6" ht="30">
      <c r="B63" s="2" t="s">
        <v>7</v>
      </c>
      <c r="C63" s="4">
        <v>54</v>
      </c>
      <c r="D63" s="6"/>
      <c r="E63" s="6">
        <f t="shared" si="8"/>
        <v>0</v>
      </c>
      <c r="F63" s="15"/>
    </row>
    <row r="64" spans="2:6" ht="15" customHeight="1">
      <c r="B64" s="2" t="s">
        <v>11</v>
      </c>
      <c r="C64" s="4">
        <v>54</v>
      </c>
      <c r="D64" s="6"/>
      <c r="E64" s="6">
        <f t="shared" si="8"/>
        <v>0</v>
      </c>
      <c r="F64" s="15"/>
    </row>
    <row r="65" spans="2:6" ht="15" customHeight="1" thickBot="1">
      <c r="B65" s="2" t="s">
        <v>9</v>
      </c>
      <c r="C65" s="4">
        <v>54</v>
      </c>
      <c r="D65" s="6"/>
      <c r="E65" s="6">
        <f t="shared" si="8"/>
        <v>0</v>
      </c>
      <c r="F65" s="16"/>
    </row>
    <row r="66" spans="2:6" ht="15.75" customHeight="1">
      <c r="B66" s="4" t="s">
        <v>0</v>
      </c>
      <c r="C66" s="4"/>
      <c r="D66" s="21"/>
      <c r="E66" s="7">
        <f>SUM(E4:E65)</f>
        <v>0</v>
      </c>
      <c r="F66" s="19"/>
    </row>
    <row r="67" spans="3:6" ht="15">
      <c r="C67" s="4" t="s">
        <v>1</v>
      </c>
      <c r="D67" s="21"/>
      <c r="E67" s="7">
        <f>ROUND(PRODUCT(E66,D67/100),1)</f>
        <v>0</v>
      </c>
      <c r="F67" s="20"/>
    </row>
    <row r="68" spans="2:6" ht="15">
      <c r="B68" s="3"/>
      <c r="C68" s="23" t="s">
        <v>5</v>
      </c>
      <c r="D68" s="8"/>
      <c r="E68" s="22">
        <f>CEILING(SUM(E66:E67),1)</f>
        <v>0</v>
      </c>
      <c r="F68" s="20"/>
    </row>
  </sheetData>
  <sheetProtection/>
  <mergeCells count="4">
    <mergeCell ref="F10:F23"/>
    <mergeCell ref="F24:F51"/>
    <mergeCell ref="F52:F65"/>
    <mergeCell ref="F3:F9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Biskupství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Fiedler</dc:creator>
  <cp:keywords/>
  <dc:description/>
  <cp:lastModifiedBy>Martina</cp:lastModifiedBy>
  <cp:lastPrinted>2014-01-10T13:04:54Z</cp:lastPrinted>
  <dcterms:created xsi:type="dcterms:W3CDTF">2012-10-10T13:15:45Z</dcterms:created>
  <dcterms:modified xsi:type="dcterms:W3CDTF">2019-04-18T14:34:25Z</dcterms:modified>
  <cp:category/>
  <cp:version/>
  <cp:contentType/>
  <cp:contentStatus/>
</cp:coreProperties>
</file>