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1_Dokumenty_Tomin\Bukovany - zeleň\"/>
    </mc:Choice>
  </mc:AlternateContent>
  <xr:revisionPtr revIDLastSave="0" documentId="13_ncr:1_{3815A8D8-3E38-4B18-8688-B6912924654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6" i="1" s="1"/>
  <c r="E42" i="1"/>
  <c r="E41" i="1" l="1"/>
  <c r="E40" i="1"/>
  <c r="E43" i="1" l="1"/>
  <c r="E48" i="1" s="1"/>
  <c r="E30" i="1"/>
  <c r="E15" i="1" l="1"/>
  <c r="E17" i="1"/>
  <c r="E18" i="1"/>
  <c r="E29" i="1"/>
  <c r="E37" i="1" l="1"/>
  <c r="E36" i="1"/>
  <c r="E22" i="1"/>
  <c r="E21" i="1"/>
  <c r="E19" i="1" l="1"/>
  <c r="E33" i="1"/>
  <c r="E32" i="1"/>
  <c r="E12" i="1"/>
  <c r="E31" i="1"/>
  <c r="E11" i="1"/>
  <c r="E10" i="1"/>
  <c r="E13" i="1"/>
  <c r="E16" i="1"/>
  <c r="E20" i="1"/>
  <c r="E35" i="1"/>
  <c r="E34" i="1"/>
  <c r="E14" i="1"/>
  <c r="E28" i="1"/>
  <c r="E27" i="1"/>
  <c r="E26" i="1"/>
  <c r="E25" i="1"/>
  <c r="E9" i="1"/>
  <c r="E8" i="1"/>
  <c r="E7" i="1"/>
  <c r="E6" i="1"/>
  <c r="E5" i="1"/>
  <c r="E38" i="1" l="1"/>
  <c r="E23" i="1"/>
</calcChain>
</file>

<file path=xl/sharedStrings.xml><?xml version="1.0" encoding="utf-8"?>
<sst xmlns="http://schemas.openxmlformats.org/spreadsheetml/2006/main" count="82" uniqueCount="51">
  <si>
    <t>Položka</t>
  </si>
  <si>
    <t>MJ</t>
  </si>
  <si>
    <t>Množství</t>
  </si>
  <si>
    <t>Cena/MJ</t>
  </si>
  <si>
    <t>Cena celkem</t>
  </si>
  <si>
    <t>stromy:</t>
  </si>
  <si>
    <t>Ks</t>
  </si>
  <si>
    <t>keře:</t>
  </si>
  <si>
    <t>kotvící materiál (3xkůl+příčky, juta,úvazek)</t>
  </si>
  <si>
    <t>mulčovací folie  (m2)</t>
  </si>
  <si>
    <t>m2</t>
  </si>
  <si>
    <t>mulč     (m3)</t>
  </si>
  <si>
    <t>m3</t>
  </si>
  <si>
    <t xml:space="preserve">zálivková voda </t>
  </si>
  <si>
    <t>substrát pro výsadbu</t>
  </si>
  <si>
    <t>kg</t>
  </si>
  <si>
    <t>ks</t>
  </si>
  <si>
    <t>pomalurozpustné hnojivo Silvamix</t>
  </si>
  <si>
    <t>Hloubení jamek s výměnou 50 % půdy zeminy tř 1 až 4 objem do 0,4 m3</t>
  </si>
  <si>
    <t>Výsadba dřeviny s balem do 0,4 m3 do jamky se zalitím</t>
  </si>
  <si>
    <t>Hloubení jamek bez výměny půdy do 0,02 m3</t>
  </si>
  <si>
    <t>kotvení stromů (3xkůl+příčky, juta,úvazek)</t>
  </si>
  <si>
    <t>Výsadba dřeviny s balem bez výměny půdy do 0,02 m3 do jamky se zalitím</t>
  </si>
  <si>
    <t xml:space="preserve">Mulčování rostlin tl. do 0,1 m rovina </t>
  </si>
  <si>
    <t>doprav zálivkové vody do 10km</t>
  </si>
  <si>
    <t>Cena celkem bez DPH 21%</t>
  </si>
  <si>
    <t>1.  náklady na výsadbu dřevin</t>
  </si>
  <si>
    <t>Následná péče o výsadby se zálivkou - 1.rok</t>
  </si>
  <si>
    <t>Následná péče o výsadby se zálivkou - 2.rok</t>
  </si>
  <si>
    <t>Kč/ks</t>
  </si>
  <si>
    <r>
      <t>Kč/m</t>
    </r>
    <r>
      <rPr>
        <sz val="10"/>
        <color theme="1"/>
        <rFont val="Calibri"/>
        <family val="2"/>
        <charset val="238"/>
      </rPr>
      <t>²</t>
    </r>
  </si>
  <si>
    <t>Acer platanoides CrimsonKing  (12-14)</t>
  </si>
  <si>
    <t>Prunus avium Plena                    (12-14)</t>
  </si>
  <si>
    <t>Prunus fruticosa Globosa          (12-14)</t>
  </si>
  <si>
    <t>Fagus sylvatica Fastigiata         (12-14)</t>
  </si>
  <si>
    <t>Pinus nigra                                   (120-150)</t>
  </si>
  <si>
    <t>mulč</t>
  </si>
  <si>
    <t>chránička k ochraně paty kmene</t>
  </si>
  <si>
    <t>Physocarpus opulifolius Purpurea  ( 40-60)</t>
  </si>
  <si>
    <t>Rosa rugosa                                           (40-60)</t>
  </si>
  <si>
    <t>Spirea bumalda Goldflame                 (20-30)</t>
  </si>
  <si>
    <t>Spirea cinerea Grefsheim                   ( 35-40)</t>
  </si>
  <si>
    <t>Forsythia x intermedia                         (40-60)</t>
  </si>
  <si>
    <t>Ligustrum vulgare Atrovirens             (40-60)</t>
  </si>
  <si>
    <r>
      <t>Položkový rozpočet na realizaci "</t>
    </r>
    <r>
      <rPr>
        <b/>
        <i/>
        <sz val="16"/>
        <color theme="1"/>
        <rFont val="Calibri"/>
        <family val="2"/>
        <charset val="238"/>
        <scheme val="minor"/>
      </rPr>
      <t>Revitalizace zeleně Bukovan - II. etapa</t>
    </r>
    <r>
      <rPr>
        <b/>
        <sz val="16"/>
        <color theme="1"/>
        <rFont val="Calibri"/>
        <family val="2"/>
        <charset val="238"/>
        <scheme val="minor"/>
      </rPr>
      <t>"</t>
    </r>
  </si>
  <si>
    <t>mobiliář:</t>
  </si>
  <si>
    <t>lavička parková</t>
  </si>
  <si>
    <t>odpadkový koš</t>
  </si>
  <si>
    <t>ptačí budka</t>
  </si>
  <si>
    <t>opatření na podporu biodivezity:</t>
  </si>
  <si>
    <t>instalace laviček a odpadkových košů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</si>
</sst>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10" fillId="3" borderId="7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23" workbookViewId="0">
      <selection activeCell="I41" sqref="I41"/>
    </sheetView>
  </sheetViews>
  <sheetFormatPr defaultRowHeight="14.4" x14ac:dyDescent="0.3"/>
  <cols>
    <col min="1" max="1" width="45.6640625" customWidth="1"/>
    <col min="2" max="2" width="5.33203125" customWidth="1"/>
    <col min="4" max="5" width="16.33203125" customWidth="1"/>
  </cols>
  <sheetData>
    <row r="1" spans="1:5" ht="31.5" customHeight="1" x14ac:dyDescent="0.3">
      <c r="A1" s="32" t="s">
        <v>44</v>
      </c>
      <c r="B1" s="32"/>
      <c r="C1" s="32"/>
      <c r="D1" s="32"/>
      <c r="E1" s="32"/>
    </row>
    <row r="2" spans="1:5" ht="15.7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75" customHeight="1" x14ac:dyDescent="0.3">
      <c r="A3" s="16" t="s">
        <v>26</v>
      </c>
      <c r="B3" s="2"/>
      <c r="C3" s="2"/>
      <c r="D3" s="2"/>
      <c r="E3" s="2"/>
    </row>
    <row r="4" spans="1:5" ht="15.75" customHeight="1" x14ac:dyDescent="0.3">
      <c r="A4" s="3" t="s">
        <v>5</v>
      </c>
      <c r="B4" s="4"/>
      <c r="C4" s="4"/>
      <c r="D4" s="4"/>
      <c r="E4" s="4"/>
    </row>
    <row r="5" spans="1:5" ht="15.75" customHeight="1" x14ac:dyDescent="0.3">
      <c r="A5" s="5" t="s">
        <v>31</v>
      </c>
      <c r="B5" s="6" t="s">
        <v>6</v>
      </c>
      <c r="C5" s="6">
        <v>8</v>
      </c>
      <c r="D5" s="18">
        <v>0</v>
      </c>
      <c r="E5" s="7">
        <f t="shared" ref="E5:E9" si="0">D5*C5</f>
        <v>0</v>
      </c>
    </row>
    <row r="6" spans="1:5" ht="15.75" customHeight="1" x14ac:dyDescent="0.3">
      <c r="A6" s="5" t="s">
        <v>33</v>
      </c>
      <c r="B6" s="6" t="s">
        <v>6</v>
      </c>
      <c r="C6" s="6">
        <v>25</v>
      </c>
      <c r="D6" s="18">
        <v>0</v>
      </c>
      <c r="E6" s="7">
        <f t="shared" si="0"/>
        <v>0</v>
      </c>
    </row>
    <row r="7" spans="1:5" ht="15.75" customHeight="1" x14ac:dyDescent="0.3">
      <c r="A7" s="8" t="s">
        <v>32</v>
      </c>
      <c r="B7" s="6" t="s">
        <v>6</v>
      </c>
      <c r="C7" s="6">
        <v>3</v>
      </c>
      <c r="D7" s="18">
        <v>0</v>
      </c>
      <c r="E7" s="7">
        <f t="shared" si="0"/>
        <v>0</v>
      </c>
    </row>
    <row r="8" spans="1:5" ht="15.75" customHeight="1" x14ac:dyDescent="0.3">
      <c r="A8" s="8" t="s">
        <v>34</v>
      </c>
      <c r="B8" s="6" t="s">
        <v>6</v>
      </c>
      <c r="C8" s="6">
        <v>8</v>
      </c>
      <c r="D8" s="18">
        <v>0</v>
      </c>
      <c r="E8" s="7">
        <f t="shared" si="0"/>
        <v>0</v>
      </c>
    </row>
    <row r="9" spans="1:5" ht="15.75" customHeight="1" x14ac:dyDescent="0.3">
      <c r="A9" s="8" t="s">
        <v>35</v>
      </c>
      <c r="B9" s="6" t="s">
        <v>6</v>
      </c>
      <c r="C9" s="6">
        <v>3</v>
      </c>
      <c r="D9" s="18">
        <v>0</v>
      </c>
      <c r="E9" s="7">
        <f t="shared" si="0"/>
        <v>0</v>
      </c>
    </row>
    <row r="10" spans="1:5" ht="25.5" customHeight="1" x14ac:dyDescent="0.3">
      <c r="A10" s="13" t="s">
        <v>18</v>
      </c>
      <c r="B10" s="6" t="s">
        <v>16</v>
      </c>
      <c r="C10" s="6">
        <v>47</v>
      </c>
      <c r="D10" s="18">
        <v>0</v>
      </c>
      <c r="E10" s="7">
        <f t="shared" ref="E10:E22" si="1">D10*C10</f>
        <v>0</v>
      </c>
    </row>
    <row r="11" spans="1:5" ht="15" customHeight="1" x14ac:dyDescent="0.3">
      <c r="A11" s="13" t="s">
        <v>19</v>
      </c>
      <c r="B11" s="6" t="s">
        <v>16</v>
      </c>
      <c r="C11" s="6">
        <v>47</v>
      </c>
      <c r="D11" s="18">
        <v>0</v>
      </c>
      <c r="E11" s="7">
        <f t="shared" si="1"/>
        <v>0</v>
      </c>
    </row>
    <row r="12" spans="1:5" ht="15.75" customHeight="1" x14ac:dyDescent="0.3">
      <c r="A12" s="13" t="s">
        <v>21</v>
      </c>
      <c r="B12" s="6" t="s">
        <v>16</v>
      </c>
      <c r="C12" s="6">
        <v>47</v>
      </c>
      <c r="D12" s="18">
        <v>0</v>
      </c>
      <c r="E12" s="7">
        <f t="shared" si="1"/>
        <v>0</v>
      </c>
    </row>
    <row r="13" spans="1:5" ht="15.75" customHeight="1" x14ac:dyDescent="0.3">
      <c r="A13" s="12" t="s">
        <v>17</v>
      </c>
      <c r="B13" s="6" t="s">
        <v>15</v>
      </c>
      <c r="C13" s="6">
        <v>89</v>
      </c>
      <c r="D13" s="18">
        <v>0</v>
      </c>
      <c r="E13" s="7">
        <f t="shared" si="1"/>
        <v>0</v>
      </c>
    </row>
    <row r="14" spans="1:5" ht="15.75" customHeight="1" x14ac:dyDescent="0.3">
      <c r="A14" s="8" t="s">
        <v>8</v>
      </c>
      <c r="B14" s="6" t="s">
        <v>6</v>
      </c>
      <c r="C14" s="6">
        <v>47</v>
      </c>
      <c r="D14" s="18">
        <v>0</v>
      </c>
      <c r="E14" s="7">
        <f t="shared" si="1"/>
        <v>0</v>
      </c>
    </row>
    <row r="15" spans="1:5" ht="15.75" customHeight="1" x14ac:dyDescent="0.3">
      <c r="A15" s="8" t="s">
        <v>37</v>
      </c>
      <c r="B15" s="6" t="s">
        <v>16</v>
      </c>
      <c r="C15" s="6">
        <v>47</v>
      </c>
      <c r="D15" s="18">
        <v>0</v>
      </c>
      <c r="E15" s="7">
        <f t="shared" si="1"/>
        <v>0</v>
      </c>
    </row>
    <row r="16" spans="1:5" ht="15.75" customHeight="1" x14ac:dyDescent="0.3">
      <c r="A16" s="12" t="s">
        <v>14</v>
      </c>
      <c r="B16" s="6" t="s">
        <v>12</v>
      </c>
      <c r="C16" s="6">
        <v>16</v>
      </c>
      <c r="D16" s="18">
        <v>0</v>
      </c>
      <c r="E16" s="7">
        <f t="shared" si="1"/>
        <v>0</v>
      </c>
    </row>
    <row r="17" spans="1:5" ht="15.75" customHeight="1" x14ac:dyDescent="0.3">
      <c r="A17" s="14" t="s">
        <v>23</v>
      </c>
      <c r="B17" s="6" t="s">
        <v>10</v>
      </c>
      <c r="C17" s="6">
        <v>47</v>
      </c>
      <c r="D17" s="18">
        <v>0</v>
      </c>
      <c r="E17" s="7">
        <f t="shared" si="1"/>
        <v>0</v>
      </c>
    </row>
    <row r="18" spans="1:5" ht="15.75" customHeight="1" x14ac:dyDescent="0.3">
      <c r="A18" s="12" t="s">
        <v>36</v>
      </c>
      <c r="B18" s="6" t="s">
        <v>12</v>
      </c>
      <c r="C18" s="6">
        <v>5</v>
      </c>
      <c r="D18" s="18">
        <v>0</v>
      </c>
      <c r="E18" s="7">
        <f t="shared" si="1"/>
        <v>0</v>
      </c>
    </row>
    <row r="19" spans="1:5" ht="15.75" customHeight="1" x14ac:dyDescent="0.3">
      <c r="A19" s="12" t="s">
        <v>24</v>
      </c>
      <c r="B19" s="6" t="s">
        <v>12</v>
      </c>
      <c r="C19" s="6">
        <v>10</v>
      </c>
      <c r="D19" s="18">
        <v>0</v>
      </c>
      <c r="E19" s="7">
        <f t="shared" si="1"/>
        <v>0</v>
      </c>
    </row>
    <row r="20" spans="1:5" ht="15.75" customHeight="1" x14ac:dyDescent="0.3">
      <c r="A20" s="21" t="s">
        <v>13</v>
      </c>
      <c r="B20" s="22" t="s">
        <v>12</v>
      </c>
      <c r="C20" s="22">
        <v>10</v>
      </c>
      <c r="D20" s="23">
        <v>0</v>
      </c>
      <c r="E20" s="17">
        <f t="shared" si="1"/>
        <v>0</v>
      </c>
    </row>
    <row r="21" spans="1:5" ht="15.75" customHeight="1" x14ac:dyDescent="0.3">
      <c r="A21" s="12" t="s">
        <v>27</v>
      </c>
      <c r="B21" s="6" t="s">
        <v>29</v>
      </c>
      <c r="C21" s="6">
        <v>47</v>
      </c>
      <c r="D21" s="18">
        <v>0</v>
      </c>
      <c r="E21" s="7">
        <f t="shared" si="1"/>
        <v>0</v>
      </c>
    </row>
    <row r="22" spans="1:5" ht="15.75" customHeight="1" x14ac:dyDescent="0.3">
      <c r="A22" s="12" t="s">
        <v>28</v>
      </c>
      <c r="B22" s="6" t="s">
        <v>29</v>
      </c>
      <c r="C22" s="6">
        <v>47</v>
      </c>
      <c r="D22" s="18">
        <v>0</v>
      </c>
      <c r="E22" s="7">
        <f t="shared" si="1"/>
        <v>0</v>
      </c>
    </row>
    <row r="23" spans="1:5" ht="15.75" customHeight="1" thickBot="1" x14ac:dyDescent="0.35">
      <c r="A23" s="15"/>
      <c r="B23" s="10"/>
      <c r="C23" s="10"/>
      <c r="D23" s="19"/>
      <c r="E23" s="24">
        <f>SUM(E5:E22)</f>
        <v>0</v>
      </c>
    </row>
    <row r="24" spans="1:5" ht="15.75" customHeight="1" x14ac:dyDescent="0.3">
      <c r="A24" s="9" t="s">
        <v>7</v>
      </c>
      <c r="B24" s="10"/>
      <c r="C24" s="10"/>
      <c r="D24" s="19"/>
      <c r="E24" s="11"/>
    </row>
    <row r="25" spans="1:5" ht="15.75" customHeight="1" x14ac:dyDescent="0.3">
      <c r="A25" s="8" t="s">
        <v>41</v>
      </c>
      <c r="B25" s="6" t="s">
        <v>6</v>
      </c>
      <c r="C25" s="6">
        <v>165</v>
      </c>
      <c r="D25" s="18">
        <v>0</v>
      </c>
      <c r="E25" s="7">
        <f t="shared" ref="E25:E37" si="2">D25*C25</f>
        <v>0</v>
      </c>
    </row>
    <row r="26" spans="1:5" ht="15.75" customHeight="1" x14ac:dyDescent="0.3">
      <c r="A26" s="8" t="s">
        <v>38</v>
      </c>
      <c r="B26" s="6" t="s">
        <v>6</v>
      </c>
      <c r="C26" s="6">
        <v>50</v>
      </c>
      <c r="D26" s="18">
        <v>0</v>
      </c>
      <c r="E26" s="7">
        <f t="shared" si="2"/>
        <v>0</v>
      </c>
    </row>
    <row r="27" spans="1:5" ht="15.75" customHeight="1" x14ac:dyDescent="0.3">
      <c r="A27" s="8" t="s">
        <v>39</v>
      </c>
      <c r="B27" s="6" t="s">
        <v>6</v>
      </c>
      <c r="C27" s="6">
        <v>35</v>
      </c>
      <c r="D27" s="18">
        <v>0</v>
      </c>
      <c r="E27" s="7">
        <f t="shared" si="2"/>
        <v>0</v>
      </c>
    </row>
    <row r="28" spans="1:5" ht="15.75" customHeight="1" x14ac:dyDescent="0.3">
      <c r="A28" s="5" t="s">
        <v>40</v>
      </c>
      <c r="B28" s="6" t="s">
        <v>6</v>
      </c>
      <c r="C28" s="6">
        <v>90</v>
      </c>
      <c r="D28" s="18">
        <v>0</v>
      </c>
      <c r="E28" s="7">
        <f t="shared" si="2"/>
        <v>0</v>
      </c>
    </row>
    <row r="29" spans="1:5" ht="15.75" customHeight="1" x14ac:dyDescent="0.3">
      <c r="A29" s="5" t="s">
        <v>42</v>
      </c>
      <c r="B29" s="6" t="s">
        <v>16</v>
      </c>
      <c r="C29" s="6">
        <v>20</v>
      </c>
      <c r="D29" s="18">
        <v>0</v>
      </c>
      <c r="E29" s="7">
        <f t="shared" si="2"/>
        <v>0</v>
      </c>
    </row>
    <row r="30" spans="1:5" ht="15.75" customHeight="1" x14ac:dyDescent="0.3">
      <c r="A30" s="5" t="s">
        <v>43</v>
      </c>
      <c r="B30" s="6" t="s">
        <v>16</v>
      </c>
      <c r="C30" s="6">
        <v>486</v>
      </c>
      <c r="D30" s="18">
        <v>0</v>
      </c>
      <c r="E30" s="7">
        <f t="shared" si="2"/>
        <v>0</v>
      </c>
    </row>
    <row r="31" spans="1:5" ht="15.75" customHeight="1" x14ac:dyDescent="0.3">
      <c r="A31" s="13" t="s">
        <v>20</v>
      </c>
      <c r="B31" s="6" t="s">
        <v>16</v>
      </c>
      <c r="C31" s="6">
        <v>846</v>
      </c>
      <c r="D31" s="18">
        <v>0</v>
      </c>
      <c r="E31" s="7">
        <f t="shared" si="2"/>
        <v>0</v>
      </c>
    </row>
    <row r="32" spans="1:5" ht="25.5" customHeight="1" x14ac:dyDescent="0.3">
      <c r="A32" s="13" t="s">
        <v>22</v>
      </c>
      <c r="B32" s="6" t="s">
        <v>16</v>
      </c>
      <c r="C32" s="6">
        <v>846</v>
      </c>
      <c r="D32" s="18">
        <v>0</v>
      </c>
      <c r="E32" s="7">
        <f t="shared" si="2"/>
        <v>0</v>
      </c>
    </row>
    <row r="33" spans="1:5" ht="15" customHeight="1" x14ac:dyDescent="0.3">
      <c r="A33" s="14" t="s">
        <v>23</v>
      </c>
      <c r="B33" s="6" t="s">
        <v>10</v>
      </c>
      <c r="C33" s="6">
        <v>436</v>
      </c>
      <c r="D33" s="18">
        <v>0</v>
      </c>
      <c r="E33" s="7">
        <f t="shared" si="2"/>
        <v>0</v>
      </c>
    </row>
    <row r="34" spans="1:5" ht="15" customHeight="1" x14ac:dyDescent="0.3">
      <c r="A34" s="12" t="s">
        <v>9</v>
      </c>
      <c r="B34" s="6" t="s">
        <v>10</v>
      </c>
      <c r="C34" s="6">
        <v>436</v>
      </c>
      <c r="D34" s="18">
        <v>0</v>
      </c>
      <c r="E34" s="7">
        <f t="shared" si="2"/>
        <v>0</v>
      </c>
    </row>
    <row r="35" spans="1:5" ht="15" customHeight="1" x14ac:dyDescent="0.3">
      <c r="A35" s="12" t="s">
        <v>11</v>
      </c>
      <c r="B35" s="22" t="s">
        <v>12</v>
      </c>
      <c r="C35" s="22">
        <v>43</v>
      </c>
      <c r="D35" s="23">
        <v>0</v>
      </c>
      <c r="E35" s="17">
        <f t="shared" si="2"/>
        <v>0</v>
      </c>
    </row>
    <row r="36" spans="1:5" ht="15" customHeight="1" x14ac:dyDescent="0.3">
      <c r="A36" s="12" t="s">
        <v>27</v>
      </c>
      <c r="B36" s="6" t="s">
        <v>30</v>
      </c>
      <c r="C36" s="6">
        <v>436</v>
      </c>
      <c r="D36" s="18">
        <v>0</v>
      </c>
      <c r="E36" s="7">
        <f t="shared" si="2"/>
        <v>0</v>
      </c>
    </row>
    <row r="37" spans="1:5" ht="15" customHeight="1" thickBot="1" x14ac:dyDescent="0.35">
      <c r="A37" s="12" t="s">
        <v>28</v>
      </c>
      <c r="B37" s="6" t="s">
        <v>30</v>
      </c>
      <c r="C37" s="6">
        <v>436</v>
      </c>
      <c r="D37" s="18">
        <v>0</v>
      </c>
      <c r="E37" s="7">
        <f t="shared" si="2"/>
        <v>0</v>
      </c>
    </row>
    <row r="38" spans="1:5" ht="15" customHeight="1" thickBot="1" x14ac:dyDescent="0.35">
      <c r="A38" s="15"/>
      <c r="B38" s="10"/>
      <c r="C38" s="10"/>
      <c r="D38" s="19"/>
      <c r="E38" s="26">
        <f>SUM(E25:E37)</f>
        <v>0</v>
      </c>
    </row>
    <row r="39" spans="1:5" ht="15.75" customHeight="1" x14ac:dyDescent="0.3">
      <c r="A39" s="36" t="s">
        <v>45</v>
      </c>
      <c r="B39" s="36"/>
      <c r="C39" s="36"/>
      <c r="D39" s="36"/>
      <c r="E39" s="25"/>
    </row>
    <row r="40" spans="1:5" ht="15.75" customHeight="1" x14ac:dyDescent="0.3">
      <c r="A40" s="29" t="s">
        <v>46</v>
      </c>
      <c r="B40" s="6" t="s">
        <v>16</v>
      </c>
      <c r="C40" s="6">
        <v>8</v>
      </c>
      <c r="D40" s="18">
        <v>0</v>
      </c>
      <c r="E40" s="7">
        <f t="shared" ref="E40:E42" si="3">D40*C40</f>
        <v>0</v>
      </c>
    </row>
    <row r="41" spans="1:5" ht="15.75" customHeight="1" x14ac:dyDescent="0.3">
      <c r="A41" s="29" t="s">
        <v>47</v>
      </c>
      <c r="B41" s="6" t="s">
        <v>16</v>
      </c>
      <c r="C41" s="6">
        <v>4</v>
      </c>
      <c r="D41" s="18">
        <v>0</v>
      </c>
      <c r="E41" s="7">
        <f t="shared" si="3"/>
        <v>0</v>
      </c>
    </row>
    <row r="42" spans="1:5" ht="15.75" customHeight="1" thickBot="1" x14ac:dyDescent="0.35">
      <c r="A42" s="31" t="s">
        <v>50</v>
      </c>
      <c r="B42" s="6" t="s">
        <v>16</v>
      </c>
      <c r="C42" s="6">
        <v>12</v>
      </c>
      <c r="D42" s="18">
        <v>0</v>
      </c>
      <c r="E42" s="7">
        <f t="shared" si="3"/>
        <v>0</v>
      </c>
    </row>
    <row r="43" spans="1:5" ht="15.75" customHeight="1" thickBot="1" x14ac:dyDescent="0.35">
      <c r="A43" s="28"/>
      <c r="B43" s="10"/>
      <c r="C43" s="27"/>
      <c r="D43" s="27"/>
      <c r="E43" s="26">
        <f>SUM(E40:E42)</f>
        <v>0</v>
      </c>
    </row>
    <row r="44" spans="1:5" ht="15.75" customHeight="1" x14ac:dyDescent="0.3">
      <c r="A44" s="36" t="s">
        <v>49</v>
      </c>
      <c r="B44" s="36"/>
      <c r="C44" s="36"/>
      <c r="D44" s="36"/>
      <c r="E44" s="30"/>
    </row>
    <row r="45" spans="1:5" ht="15.75" customHeight="1" thickBot="1" x14ac:dyDescent="0.35">
      <c r="A45" s="29" t="s">
        <v>48</v>
      </c>
      <c r="B45" s="6" t="s">
        <v>16</v>
      </c>
      <c r="C45" s="6">
        <v>3</v>
      </c>
      <c r="D45" s="18">
        <v>0</v>
      </c>
      <c r="E45" s="7">
        <f>D45*C45</f>
        <v>0</v>
      </c>
    </row>
    <row r="46" spans="1:5" ht="15.75" customHeight="1" thickBot="1" x14ac:dyDescent="0.35">
      <c r="A46" s="28"/>
      <c r="B46" s="10"/>
      <c r="C46" s="27"/>
      <c r="D46" s="27"/>
      <c r="E46" s="26">
        <f>SUM(E45+0)</f>
        <v>0</v>
      </c>
    </row>
    <row r="47" spans="1:5" ht="15.75" customHeight="1" thickBot="1" x14ac:dyDescent="0.35"/>
    <row r="48" spans="1:5" ht="15.75" customHeight="1" thickBot="1" x14ac:dyDescent="0.35">
      <c r="A48" s="33" t="s">
        <v>25</v>
      </c>
      <c r="B48" s="34"/>
      <c r="C48" s="34"/>
      <c r="D48" s="35"/>
      <c r="E48" s="20">
        <f>E23+E38+E43+E46</f>
        <v>0</v>
      </c>
    </row>
  </sheetData>
  <mergeCells count="4">
    <mergeCell ref="A1:E1"/>
    <mergeCell ref="A48:D48"/>
    <mergeCell ref="A39:D39"/>
    <mergeCell ref="A44:D4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Profipark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Tlamka</dc:creator>
  <cp:lastModifiedBy>user</cp:lastModifiedBy>
  <dcterms:created xsi:type="dcterms:W3CDTF">2017-12-14T20:26:15Z</dcterms:created>
  <dcterms:modified xsi:type="dcterms:W3CDTF">2020-01-16T15:39:03Z</dcterms:modified>
</cp:coreProperties>
</file>