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\Documents\Aukce\Připraveno k aukci\Elektřina\Firmy\Horní Bříza EE\"/>
    </mc:Choice>
  </mc:AlternateContent>
  <xr:revisionPtr revIDLastSave="0" documentId="13_ncr:1_{C4376CB3-6C0F-4B15-8D21-49FA853A9889}" xr6:coauthVersionLast="45" xr6:coauthVersionMax="45" xr10:uidLastSave="{00000000-0000-0000-0000-000000000000}"/>
  <bookViews>
    <workbookView xWindow="-120" yWindow="-120" windowWidth="20730" windowHeight="11160" xr2:uid="{4B188D2D-927F-40B9-AD05-16955ECED9B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C8" i="1"/>
  <c r="E8" i="1" l="1"/>
  <c r="E7" i="1"/>
  <c r="H6" i="1" l="1"/>
  <c r="E6" i="1"/>
  <c r="H7" i="1" l="1"/>
  <c r="H5" i="1"/>
  <c r="H4" i="1"/>
  <c r="H8" i="1" l="1"/>
  <c r="E5" i="1"/>
  <c r="E4" i="1"/>
</calcChain>
</file>

<file path=xl/sharedStrings.xml><?xml version="1.0" encoding="utf-8"?>
<sst xmlns="http://schemas.openxmlformats.org/spreadsheetml/2006/main" count="26" uniqueCount="24">
  <si>
    <t>Příloha č. 3: Tabulka pro zadání nabídkových cen</t>
  </si>
  <si>
    <t>Distribuční sazba</t>
  </si>
  <si>
    <t>C25d</t>
  </si>
  <si>
    <t>Celkem</t>
  </si>
  <si>
    <t>VT</t>
  </si>
  <si>
    <t>NT</t>
  </si>
  <si>
    <t>Nabídková cena (Kč/MWh)</t>
  </si>
  <si>
    <t>Předpokládané množství odběru (MWh)</t>
  </si>
  <si>
    <t>Stálý plat za odběrné místo</t>
  </si>
  <si>
    <t>Počet OM:</t>
  </si>
  <si>
    <t>Předpokládaná hodnota dodávky (v Kč)</t>
  </si>
  <si>
    <t>Počet účtovaných měsíčních platů:</t>
  </si>
  <si>
    <t>Nabízený stálý plat (1OM/měsíc):</t>
  </si>
  <si>
    <t>SOUČET</t>
  </si>
  <si>
    <t>Společnost:</t>
  </si>
  <si>
    <t>kontaktní osoba:</t>
  </si>
  <si>
    <t>telefon:</t>
  </si>
  <si>
    <t>email:</t>
  </si>
  <si>
    <t>Datum:</t>
  </si>
  <si>
    <t>razítko, podpis</t>
  </si>
  <si>
    <t>tyto buňky vyplňuje dodavatel</t>
  </si>
  <si>
    <t>C62d</t>
  </si>
  <si>
    <r>
      <t xml:space="preserve">Objemy odběrů z hladiny nízkého napětí (NN) </t>
    </r>
    <r>
      <rPr>
        <b/>
        <sz val="10"/>
        <color theme="1"/>
        <rFont val="Calibri"/>
        <family val="2"/>
        <charset val="238"/>
        <scheme val="minor"/>
      </rPr>
      <t>na období 24 měsíců</t>
    </r>
  </si>
  <si>
    <t>C01d, C02d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</si>
</sst>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28"/>
      <color theme="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6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64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1" fillId="3" borderId="1" xfId="0" applyFont="1" applyFill="1" applyBorder="1"/>
    <xf numFmtId="0" fontId="0" fillId="6" borderId="0" xfId="0" applyFill="1" applyAlignment="1">
      <alignment vertical="center"/>
    </xf>
    <xf numFmtId="0" fontId="10" fillId="0" borderId="0" xfId="0" applyFont="1" applyAlignment="1">
      <alignment vertical="center"/>
    </xf>
    <xf numFmtId="164" fontId="2" fillId="0" borderId="21" xfId="0" applyNumberFormat="1" applyFont="1" applyBorder="1" applyAlignment="1">
      <alignment horizontal="center" vertical="center" wrapText="1"/>
    </xf>
    <xf numFmtId="2" fontId="6" fillId="4" borderId="2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949B5717-D09B-4B68-AA99-EF2C2218D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154782</xdr:rowOff>
    </xdr:from>
    <xdr:to>
      <xdr:col>0</xdr:col>
      <xdr:colOff>1821021</xdr:colOff>
      <xdr:row>0</xdr:row>
      <xdr:rowOff>558007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099C24-F993-422B-9EBF-ABF207012361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9E9D95"/>
            </a:clrFrom>
            <a:clrTo>
              <a:srgbClr val="9E9D9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154782"/>
          <a:ext cx="1570990" cy="40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A6E-C059-4C2B-A410-9A4633243EBA}">
  <dimension ref="A1:H16"/>
  <sheetViews>
    <sheetView tabSelected="1" zoomScale="80" zoomScaleNormal="80" workbookViewId="0">
      <selection activeCell="H8" sqref="H8"/>
    </sheetView>
  </sheetViews>
  <sheetFormatPr defaultRowHeight="15" x14ac:dyDescent="0.25"/>
  <cols>
    <col min="1" max="1" width="32.140625" style="1" customWidth="1"/>
    <col min="2" max="2" width="31.42578125" style="1" customWidth="1"/>
    <col min="3" max="8" width="16" style="1" customWidth="1"/>
    <col min="9" max="16384" width="9.140625" style="1"/>
  </cols>
  <sheetData>
    <row r="1" spans="1:8" ht="54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ht="30" customHeight="1" x14ac:dyDescent="0.25">
      <c r="A2" s="36"/>
      <c r="B2" s="36" t="s">
        <v>1</v>
      </c>
      <c r="C2" s="38" t="s">
        <v>7</v>
      </c>
      <c r="D2" s="42"/>
      <c r="E2" s="39"/>
      <c r="F2" s="38" t="s">
        <v>6</v>
      </c>
      <c r="G2" s="39"/>
      <c r="H2" s="40" t="s">
        <v>10</v>
      </c>
    </row>
    <row r="3" spans="1:8" ht="30" customHeight="1" thickBot="1" x14ac:dyDescent="0.3">
      <c r="A3" s="37"/>
      <c r="B3" s="37"/>
      <c r="C3" s="6" t="s">
        <v>4</v>
      </c>
      <c r="D3" s="6" t="s">
        <v>5</v>
      </c>
      <c r="E3" s="5" t="s">
        <v>3</v>
      </c>
      <c r="F3" s="6" t="s">
        <v>4</v>
      </c>
      <c r="G3" s="6" t="s">
        <v>5</v>
      </c>
      <c r="H3" s="41"/>
    </row>
    <row r="4" spans="1:8" s="2" customFormat="1" ht="30" customHeight="1" x14ac:dyDescent="0.25">
      <c r="A4" s="43" t="s">
        <v>22</v>
      </c>
      <c r="B4" s="7" t="s">
        <v>23</v>
      </c>
      <c r="C4" s="8">
        <v>63.95</v>
      </c>
      <c r="D4" s="9"/>
      <c r="E4" s="8">
        <f>C4+D4</f>
        <v>63.95</v>
      </c>
      <c r="F4" s="25"/>
      <c r="G4" s="25"/>
      <c r="H4" s="10">
        <f>(C4*F4)+(D4*G4)</f>
        <v>0</v>
      </c>
    </row>
    <row r="5" spans="1:8" s="2" customFormat="1" ht="30" customHeight="1" x14ac:dyDescent="0.25">
      <c r="A5" s="44"/>
      <c r="B5" s="3" t="s">
        <v>2</v>
      </c>
      <c r="C5" s="4">
        <v>325.06</v>
      </c>
      <c r="D5" s="4">
        <v>115.37</v>
      </c>
      <c r="E5" s="4">
        <f t="shared" ref="E5" si="0">C5+D5</f>
        <v>440.43</v>
      </c>
      <c r="F5" s="26"/>
      <c r="G5" s="26"/>
      <c r="H5" s="11">
        <f t="shared" ref="H5:H6" si="1">(C5*F5)+(D5*G5)</f>
        <v>0</v>
      </c>
    </row>
    <row r="6" spans="1:8" s="2" customFormat="1" ht="30" customHeight="1" thickBot="1" x14ac:dyDescent="0.3">
      <c r="A6" s="45"/>
      <c r="B6" s="12" t="s">
        <v>21</v>
      </c>
      <c r="C6" s="13">
        <v>251.11</v>
      </c>
      <c r="D6" s="34"/>
      <c r="E6" s="13">
        <f>C6+D6</f>
        <v>251.11</v>
      </c>
      <c r="F6" s="27"/>
      <c r="G6" s="27"/>
      <c r="H6" s="33">
        <f t="shared" si="1"/>
        <v>0</v>
      </c>
    </row>
    <row r="7" spans="1:8" s="2" customFormat="1" ht="30" customHeight="1" thickBot="1" x14ac:dyDescent="0.3">
      <c r="A7" s="21" t="s">
        <v>8</v>
      </c>
      <c r="B7" s="22" t="s">
        <v>9</v>
      </c>
      <c r="C7" s="23">
        <v>29</v>
      </c>
      <c r="D7" s="22" t="s">
        <v>11</v>
      </c>
      <c r="E7" s="23">
        <f>29*24</f>
        <v>696</v>
      </c>
      <c r="F7" s="22" t="s">
        <v>12</v>
      </c>
      <c r="G7" s="28"/>
      <c r="H7" s="24">
        <f>E7*G7</f>
        <v>0</v>
      </c>
    </row>
    <row r="8" spans="1:8" ht="30" customHeight="1" x14ac:dyDescent="0.25">
      <c r="A8" s="14" t="s">
        <v>13</v>
      </c>
      <c r="B8" s="15"/>
      <c r="C8" s="16">
        <f>SUM(C4:C6)</f>
        <v>640.12</v>
      </c>
      <c r="D8" s="16">
        <f>SUM(D4:D6)</f>
        <v>115.37</v>
      </c>
      <c r="E8" s="17">
        <f>SUM(E4:E6)</f>
        <v>755.49</v>
      </c>
      <c r="F8" s="18"/>
      <c r="G8" s="19"/>
      <c r="H8" s="20">
        <f>SUM(H4:H7)</f>
        <v>0</v>
      </c>
    </row>
    <row r="10" spans="1:8" x14ac:dyDescent="0.2">
      <c r="A10" s="29" t="s">
        <v>14</v>
      </c>
      <c r="B10" s="47"/>
      <c r="C10" s="47"/>
      <c r="D10" s="47"/>
      <c r="F10" s="46" t="s">
        <v>19</v>
      </c>
      <c r="G10" s="46"/>
      <c r="H10" s="46"/>
    </row>
    <row r="11" spans="1:8" x14ac:dyDescent="0.2">
      <c r="A11" s="30" t="s">
        <v>15</v>
      </c>
      <c r="B11" s="47"/>
      <c r="C11" s="47"/>
      <c r="D11" s="47"/>
      <c r="F11" s="46"/>
      <c r="G11" s="46"/>
      <c r="H11" s="46"/>
    </row>
    <row r="12" spans="1:8" x14ac:dyDescent="0.2">
      <c r="A12" s="30" t="s">
        <v>16</v>
      </c>
      <c r="B12" s="47"/>
      <c r="C12" s="47"/>
      <c r="D12" s="47"/>
      <c r="F12" s="46"/>
      <c r="G12" s="46"/>
      <c r="H12" s="46"/>
    </row>
    <row r="13" spans="1:8" x14ac:dyDescent="0.2">
      <c r="A13" s="30" t="s">
        <v>17</v>
      </c>
      <c r="B13" s="47"/>
      <c r="C13" s="47"/>
      <c r="D13" s="47"/>
      <c r="F13" s="46"/>
      <c r="G13" s="46"/>
      <c r="H13" s="46"/>
    </row>
    <row r="14" spans="1:8" x14ac:dyDescent="0.2">
      <c r="A14" s="30" t="s">
        <v>18</v>
      </c>
      <c r="B14" s="47"/>
      <c r="C14" s="47"/>
      <c r="D14" s="47"/>
      <c r="F14" s="46"/>
      <c r="G14" s="46"/>
      <c r="H14" s="46"/>
    </row>
    <row r="16" spans="1:8" x14ac:dyDescent="0.25">
      <c r="A16" s="31"/>
      <c r="B16" s="32" t="s">
        <v>20</v>
      </c>
    </row>
  </sheetData>
  <mergeCells count="13">
    <mergeCell ref="A4:A6"/>
    <mergeCell ref="F10:H14"/>
    <mergeCell ref="B10:D10"/>
    <mergeCell ref="B14:D14"/>
    <mergeCell ref="B13:D13"/>
    <mergeCell ref="B12:D12"/>
    <mergeCell ref="B11:D11"/>
    <mergeCell ref="A1:H1"/>
    <mergeCell ref="A2:A3"/>
    <mergeCell ref="B2:B3"/>
    <mergeCell ref="F2:G2"/>
    <mergeCell ref="H2:H3"/>
    <mergeCell ref="C2:E2"/>
  </mergeCells>
  <phoneticPr fontId="3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2019-09-04T13:46:05Z</dcterms:created>
  <dcterms:modified xsi:type="dcterms:W3CDTF">2020-09-16T08:01:50Z</dcterms:modified>
</cp:coreProperties>
</file>